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0"/>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0 All Themes/Theme 8 - Settlement/MHHS-DEL2165 SITFTS-ST0015 Change of Energisation/Under Development/"/>
    </mc:Choice>
  </mc:AlternateContent>
  <xr:revisionPtr revIDLastSave="6951" documentId="8_{5C5A9DCA-C349-46FD-B79D-F8B53047A784}" xr6:coauthVersionLast="47" xr6:coauthVersionMax="47" xr10:uidLastSave="{F524E1EB-4696-4F5F-AE42-DA72766CB66E}"/>
  <bookViews>
    <workbookView xWindow="-110" yWindow="-110" windowWidth="38620" windowHeight="21220" tabRatio="860" firstSheet="11"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15 Overview" sheetId="364" r:id="rId10"/>
    <sheet name="Detailed Data Requirements" sheetId="374" r:id="rId11"/>
    <sheet name="ST0015 - TC01 - De-Energise" sheetId="372" r:id="rId12"/>
    <sheet name="ST0015 - TC02 - Retro Energise" sheetId="373" r:id="rId13"/>
    <sheet name="ST0015 - Smart BkStp Energise" sheetId="371"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2" hidden="1">'ST0015 - TC02 - Retro Energise'!$A$4:$M$56</definedName>
    <definedName name="_xlnm._FilterDatabase" localSheetId="13" hidden="1">'ST0015 - Smart BkStp Energise'!$A$4:$M$80</definedName>
    <definedName name="_xlnm._FilterDatabase" localSheetId="11" hidden="1">'ST0015 - TC01 - De-Energise'!$A$4:$M$86</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5590" r:id="rId15"/>
    <pivotCache cacheId="5591" r:id="rId16"/>
    <pivotCache cacheId="5592"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3" l="1"/>
  <c r="I2" i="372"/>
  <c r="I2" i="37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<sst xmlns="http://schemas.openxmlformats.org/spreadsheetml/2006/main" count="3401" uniqueCount="980">
  <si>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</si>
  <si>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</si>
  <si>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</si>
  <si>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</si>
  <si>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</si>
  <si>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</si>
  <si>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</si>
  <si>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</si>
  <si>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</si>
  <si>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</si>
  <si>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</si>
  <si>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</si>
  <si>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</si>
  <si>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</si>
  <si>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</si>
  <si>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</si>
  <si>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</si>
  <si>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</si>
  <si>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</si>
  <si>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</si>
  <si>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</si>
  <si>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</si>
  <si>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</si>
  <si>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</si>
  <si>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</si>
  <si>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</si>
  <si>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</si>
  <si>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</si>
  <si>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</si>
  <si>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</si>
  <si>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</si>
  <si>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</si>
  <si>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</si>
  <si>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</si>
  <si>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</si>
  <si>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</si>
  <si>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</si>
  <si>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</si>
  <si>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</si>
  <si>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</si>
  <si>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</si>
  <si>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</si>
  <si>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</si>
  <si>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</si>
  <si>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</si>
  <si>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</si>
  <si>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</si>
  <si>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</si>
  <si>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</si>
  <si>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</si>
  <si>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</si>
  <si>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</si>
  <si>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</si>
  <si>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</si>
  <si>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</si>
  <si>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</si>
  <si>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</si>
  <si>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</si>
  <si>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</si>
  <si>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</si>
  <si>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</si>
  <si>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</si>
  <si>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</si>
  <si>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</si>
  <si>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</si>
  <si>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</si>
  <si>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</si>
  <si>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</si>
  <si>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</si>
  <si>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</si>
  <si>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</si>
  <si>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</si>
  <si>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</si>
  <si>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</si>
  <si>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</si>
  <si>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</si>
  <si>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</si>
  <si>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</si>
  <si>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</si>
  <si>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</si>
  <si>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</si>
  <si>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</si>
  <si>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</si>
  <si>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</si>
  <si>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</si>
  <si>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</si>
  <si>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</si>
  <si>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</si>
  <si>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</si>
  <si>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</si>
  <si>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</si>
  <si>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</si>
  <si>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</si>
  <si>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</si>
  <si>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</si>
  <si>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</si>
  <si>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</si>
  <si>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</si>
  <si>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</si>
  <si>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</si>
  <si>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</si>
  <si>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</si>
  <si>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</si>
  <si>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</si>
  <si>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</si>
  <si>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</si>
  <si>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</si>
  <si>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</si>
  <si>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</si>
  <si>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</si>
  <si>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</si>
  <si>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</si>
  <si>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</si>
  <si>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</si>
  <si>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</si>
  <si>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</si>
  <si>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</si>
  <si>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</si>
  <si>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</si>
  <si>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</si>
  <si>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</si>
  <si>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</si>
  <si>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</si>
  <si>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</si>
  <si>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</si>
  <si>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</si>
  <si>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</si>
  <si>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</si>
  <si>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</si>
  <si>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</si>
  <si>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</si>
  <si>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</si>
  <si>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</si>
  <si>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</si>
  <si>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</si>
  <si>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</si>
  <si>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</si>
  <si>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</si>
  <si>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</si>
  <si>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</si>
  <si>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</si>
  <si>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</si>
  <si>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</si>
  <si>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</si>
  <si>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</si>
  <si>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</si>
  <si>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</si>
  <si>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</si>
  <si>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</si>
  <si>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</si>
  <si>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</si>
  <si>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</si>
  <si>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</si>
  <si>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</si>
  <si>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</si>
  <si>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</si>
  <si>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</si>
  <si>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</si>
  <si>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</si>
  <si>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</si>
  <si>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</si>
  <si>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</si>
  <si>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</si>
  <si>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</si>
  <si>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</si>
  <si>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</si>
  <si>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</si>
  <si>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</si>
  <si>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</si>
  <si>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</si>
  <si>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</si>
  <si>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</si>
  <si>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</si>
  <si>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</si>
  <si>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</si>
  <si>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</si>
  <si>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</si>
  <si>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</si>
  <si>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</si>
  <si>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</si>
  <si>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</si>
  <si>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</si>
  <si>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</si>
  <si>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</si>
  <si>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</si>
  <si>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</si>
  <si>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</si>
  <si>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</si>
  <si>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</si>
  <si>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</si>
  <si>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</si>
  <si>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</si>
  <si>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</si>
  <si>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</si>
  <si>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</si>
  <si>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</si>
  <si>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</si>
  <si>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</si>
  <si>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</si>
  <si>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</si>
  <si>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</si>
  <si>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</si>
  <si>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</si>
  <si>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</si>
  <si>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</si>
  <si>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</si>
  <si>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</si>
  <si>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</si>
  <si>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</si>
  <si>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</si>
  <si>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</si>
  <si>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</si>
  <si>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</si>
  <si>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</si>
  <si>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</si>
  <si>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</si>
  <si>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</si>
  <si>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</si>
  <si>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</si>
  <si>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</si>
  <si>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</si>
  <si>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</si>
  <si>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</si>
  <si>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</si>
  <si>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</si>
  <si>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</si>
  <si>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</si>
  <si>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</si>
  <si>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</si>
  <si>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</si>
  <si>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</si>
  <si>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</si>
  <si>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</si>
  <si>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</si>
  <si>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</si>
  <si>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</si>
  <si>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</si>
  <si>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</si>
  <si>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</si>
  <si>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</si>
  <si>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</si>
  <si>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</si>
  <si>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</si>
  <si>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</si>
  <si>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</si>
  <si>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</si>
  <si>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</si>
  <si>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</si>
  <si>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</si>
  <si>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</si>
  <si>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</si>
  <si>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</si>
  <si>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</si>
  <si>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</si>
  <si>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</si>
  <si>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</si>
  <si>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</si>
  <si>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</si>
  <si>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</si>
  <si>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</si>
  <si>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</si>
  <si>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</si>
  <si>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</si>
  <si>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</si>
  <si>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</si>
  <si>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</si>
  <si>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</si>
  <si>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</si>
  <si>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</si>
  <si>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</si>
  <si>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</si>
  <si>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</si>
  <si>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</si>
  <si>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</si>
  <si>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</si>
  <si>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</si>
  <si>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</si>
  <si>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</si>
  <si>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</si>
  <si>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</si>
  <si>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</si>
  <si>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</si>
  <si>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</si>
  <si>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</si>
  <si>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</si>
  <si>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</si>
  <si>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</si>
  <si>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</si>
  <si>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</si>
  <si>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</si>
  <si>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</si>
  <si>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</si>
  <si>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</si>
  <si>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</si>
  <si>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</si>
  <si>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</si>
  <si>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</si>
  <si>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</si>
  <si>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</si>
  <si>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</si>
  <si>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</si>
  <si>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</si>
  <si>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</si>
  <si>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</si>
  <si>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</si>
  <si>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</si>
  <si>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</si>
  <si>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</si>
  <si>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</si>
  <si>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</si>
  <si>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</si>
  <si>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</si>
  <si>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</si>
  <si>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</si>
  <si>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</si>
  <si>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</si>
  <si>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</si>
  <si>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</si>
  <si>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</si>
  <si>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</si>
  <si>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</si>
  <si>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</si>
  <si>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</si>
  <si>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</si>
  <si>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</si>
  <si>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</si>
  <si>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</si>
  <si>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</si>
  <si>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</si>
  <si>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</si>
  <si>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</si>
  <si>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</si>
  <si>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</si>
  <si>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</si>
  <si>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</si>
  <si>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</si>
  <si>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</si>
  <si>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</si>
  <si>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</si>
  <si>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</si>
  <si>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</si>
  <si>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</si>
  <si>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</si>
  <si>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</si>
  <si>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</si>
  <si>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</si>
  <si>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</si>
  <si>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</si>
  <si>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</si>
  <si>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</si>
  <si>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</si>
  <si>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</si>
  <si>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</si>
  <si>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</si>
  <si>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</si>
  <si>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</si>
  <si>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</si>
  <si>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</si>
  <si>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</si>
  <si>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</si>
  <si>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</si>
  <si>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</si>
  <si>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</si>
  <si>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</si>
  <si>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</si>
  <si>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</si>
  <si>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</si>
  <si>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</si>
  <si>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</si>
  <si>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</si>
  <si>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</si>
  <si>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</si>
  <si>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</si>
  <si>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</si>
  <si>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</si>
  <si>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</si>
  <si>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</si>
  <si>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</si>
  <si>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</si>
  <si>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</si>
  <si>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</si>
  <si>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</si>
  <si>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</si>
  <si>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</si>
  <si>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</si>
  <si>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</si>
  <si>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</si>
  <si>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</si>
  <si>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</si>
  <si>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</si>
  <si>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</si>
  <si>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</si>
  <si>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</si>
  <si>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</si>
  <si>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</si>
  <si>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</si>
  <si>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</si>
  <si>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</si>
  <si>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</si>
  <si>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</si>
  <si>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</si>
  <si>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</si>
  <si>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</si>
  <si>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</si>
  <si>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</si>
  <si>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</si>
  <si>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</si>
  <si>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</si>
  <si>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</si>
  <si>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</si>
  <si>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</si>
  <si>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</si>
  <si>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</si>
  <si>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</si>
  <si>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</si>
  <si>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</si>
  <si>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</si>
  <si>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</si>
  <si>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</si>
  <si>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</si>
  <si>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</si>
  <si>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</si>
  <si>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</si>
  <si>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</si>
  <si>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</si>
  <si>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</si>
  <si>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</si>
  <si>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</si>
  <si>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</si>
  <si>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</si>
  <si>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</si>
  <si>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</si>
  <si>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</si>
  <si>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</si>
  <si>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</si>
  <si>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</si>
  <si>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</si>
  <si>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</si>
  <si>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</si>
  <si>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</si>
  <si>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</si>
  <si>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</si>
  <si>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</si>
  <si>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</si>
  <si>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</si>
  <si>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</si>
  <si>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</si>
  <si>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</si>
  <si>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</si>
  <si>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</si>
  <si>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</si>
  <si>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</si>
  <si>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</si>
  <si>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</si>
  <si>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</si>
  <si>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</si>
  <si>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</si>
  <si>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</si>
  <si>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</si>
  <si>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</si>
  <si>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</si>
  <si>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</si>
  <si>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</si>
  <si>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</si>
  <si>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</si>
  <si>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</si>
  <si>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</si>
  <si>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</si>
  <si>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</si>
  <si>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</si>
  <si>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</si>
  <si>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</si>
  <si>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</si>
  <si>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</si>
  <si>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</si>
  <si>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</si>
  <si>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</si>
  <si>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</si>
  <si>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</si>
  <si>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</si>
  <si>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</si>
  <si>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</si>
  <si>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</si>
  <si>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</si>
  <si>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</si>
  <si>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</si>
  <si>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</si>
  <si>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</si>
  <si>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</si>
  <si>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</si>
  <si>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</si>
  <si>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</si>
  <si>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</si>
  <si>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</si>
  <si>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</si>
  <si>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</si>
  <si>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</si>
  <si>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</si>
  <si>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</si>
  <si>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</si>
  <si>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</si>
  <si>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</si>
  <si>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</si>
  <si>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</si>
  <si>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</si>
  <si>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</si>
  <si>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</si>
  <si>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</si>
  <si>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</si>
  <si>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</si>
  <si>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</si>
  <si>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</si>
  <si>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</si>
  <si>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</si>
  <si>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</si>
  <si>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</si>
  <si>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</si>
  <si>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</si>
  <si>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</si>
  <si>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</si>
  <si>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</si>
  <si>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</si>
  <si>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</si>
  <si>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</si>
  <si>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</si>
  <si>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</si>
  <si>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</si>
  <si>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</si>
  <si>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</si>
  <si>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</si>
  <si>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</si>
  <si>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</si>
  <si>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</si>
  <si>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</si>
  <si>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</si>
  <si>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</si>
  <si>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</si>
  <si>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</si>
  <si>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PP DCC 23/01 Ref 15 TC03 Correct Steps for sending D0134 to correct recipient (LDSO)</t>
  </si>
  <si>
    <t>. 
PP DCC 23/01 Ref 5/6 Add Data provisioning
PP DCC 23/01 Ref 11 Remove On-Demand Reads
PP C&amp;C Ref: 1: Clarify the expected unchanged values in subsequent Settlement Runs</t>
  </si>
  <si>
    <t>Daniel Callender</t>
  </si>
  <si>
    <t>5.2.1 v0.2</t>
  </si>
  <si>
    <t>Adding in Method Statement REQ IDs:
METH001, ID-10039
METH001, ID-9051
METH001, ID-9098
METH001, ID-9273
METH002, ID-10041
METH002, ID-9154
METH002, ID-9358
METH004, ID-9463
METH004, ID-9511
METH005, ID-9600
METH001, ID-9313</t>
  </si>
  <si>
    <t xml:space="preserve">
Adding in Method Statement REQ IDs:-
METH001, ID-9122 which requires a new test case to reflect Back-Stop readings when no reading provided at Energisation.</t>
  </si>
  <si>
    <t>5.2.1 v0.3</t>
  </si>
  <si>
    <t>Correct share II/SF/RF Steps for TC ST0015 - Adv Retro Energise</t>
  </si>
  <si>
    <t>Dan Gee</t>
  </si>
  <si>
    <t xml:space="preserve">Shared steps Merged </t>
  </si>
  <si>
    <t>5.2.1 v0.4</t>
  </si>
  <si>
    <t>Correct Settlement Steps to only call Load Shaping in the II Run.
Any Actual Data will be passed to Load Shaping to add to the Load Shaping data and Data Service will use the Load Shaping to assist with Estimating the consumption.
Update Calendar to reflect latest expected duration between II/SF/RF.</t>
  </si>
  <si>
    <t>Ashish Jadhav</t>
  </si>
  <si>
    <t>Added column "Test Case Version" in ST0015 Overview and individual test cases</t>
  </si>
  <si>
    <t>Shreeram Nijampurkar</t>
  </si>
  <si>
    <t>Replaced DIP response from "http 202 response from DIP" to "http 201 response from DIP"</t>
  </si>
  <si>
    <t>Replaced DIP response from "http 202 response to DIP" to "http 201 response from DIP"</t>
  </si>
  <si>
    <t>Alan Younger</t>
  </si>
  <si>
    <t>Amended for correct settlement report / reconciliation process as advised by Helix</t>
  </si>
  <si>
    <t>Replace energisation / de-energisation functional steps with reference to respective test cases</t>
  </si>
  <si>
    <t>Updates for simplified test steps.</t>
  </si>
  <si>
    <t>Kevin Davis</t>
  </si>
  <si>
    <t>Added mapping of MHHS-BR-DS-116</t>
  </si>
  <si>
    <t>Updated for SRO Review comments.</t>
  </si>
  <si>
    <t>Ayasha Kirana</t>
  </si>
  <si>
    <t>Added detailed data requirements tab</t>
  </si>
  <si>
    <t>Izhan Ahsan</t>
  </si>
  <si>
    <t>Updated REP-002a where LDSO(IDNO) is called and ammeded to LDSO(DNO)</t>
  </si>
  <si>
    <t>SITFTS-ST0015</t>
  </si>
  <si>
    <t>Theme</t>
  </si>
  <si>
    <t>Settlement</t>
  </si>
  <si>
    <t>Scenario Title</t>
  </si>
  <si>
    <t>Change of Energisation</t>
  </si>
  <si>
    <t xml:space="preserve">
MPAN settling normally where Meter has a Change of Energisation prior to the SF Run and the Energisation Change Reads are used to update Settlement successfully.
TC01 - De-energisation
     i) Traditional Single MPAN - De-Energisation during settlement causes update to Settlement which is successful (future-dated de-energisation (i.e. de-energisation effective date = [D] or later) does not impact on the settlement run for the test UTC Settlement Day [D]).
    ii) Advanced Single MPAN - De-Energisation during settlement causes update to Settlement which is successful (future-dated de-energisation does not impact on the settlement run for the test UTC Settlement Day [D]).
   iii) Smart Single MPAN - Retro De-Energisation during settlement causes update to Settlement which is successful (retro-dated de-energisation sees settlement impacted by that de-energised MPAN consumption being not considered by Settlement for the test UTC Settlement day [D]. 
TC02 - Energisation
     i) Advanced Single MPAN - Retro Energisation during settlement causes update to Settlement which is successful.
    ii) Unmetered Single MPAN - Retro Energisation during settlement causes update to Settlement which is successful.
   iii) Smart Single MPAN - Retro Energisation during settlement causes update to Settlement which is successful.
TC03 - Smart Backstop Energise
   iv) Smart Single MPAN - Retro Energisation requiring Estimated Back-Stop reading during settlement causes update to Settlement which is successful. 
Assumes the following Calendar Run is in operation with example dates:</t>
  </si>
  <si>
    <t>Functional Category</t>
  </si>
  <si>
    <t xml:space="preserve"> </t>
  </si>
  <si>
    <t>Functional Area 1</t>
  </si>
  <si>
    <t>Consumption</t>
  </si>
  <si>
    <t>Functional Area 2</t>
  </si>
  <si>
    <t>Energisation Change</t>
  </si>
  <si>
    <t>Creator</t>
  </si>
  <si>
    <t>Scenario size</t>
  </si>
  <si>
    <t>Large</t>
  </si>
  <si>
    <t>Design Document Ref</t>
  </si>
  <si>
    <t>Business Process</t>
  </si>
  <si>
    <t xml:space="preserve">BP004, BP005, BP008, BP019, BP022
</t>
  </si>
  <si>
    <t>Pre-Requisites TC01</t>
  </si>
  <si>
    <t>Test Settlement Calendar is fully operational for the UTC Settlement Day(s). 
For the purposes of this test the following is assumed:
UTC Settlement Day is [D]
II Run is UTC Settlement Day + 2WD
SF Run is UTC Settlement Day + 5WD
RF Run is UTC Settlement Day + 8WD
The selected MPANs:
    i) Traditional Single MPAN
        Connection Type Indicator = 'W'
        Market Segment Indicator = 'S'
        Embedded (Distribution Id &gt; 23
    ii) Advanced Single MPAN
        Connection Type Indicator = 'W'
        Market Segment Indicator = 'A'
        Embedded (Distribution Id &gt; 23
   iii) Smart Single MPAN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NOTE: The aggregated consumption checks specified can only be run if there is no other consumption activity (for the involved supplier / Consumption Component Class).
A complete set of UTC Settlement Period Consumption Actual for other MPANs in the same Load Shaping Category must be processed for the UTC Settlement Day [D].
The number of MPANs required will be dictated by the configured De-Minimis Count (e.g. 1) which can be checked in ISD Entity ID M4 - Load Shape Categories in the Test Environment.
Test case SITFTS-0840 - Trad LDSO with Meter  (test case id SITFTS-0840 TC02)  must be executed and completed before this  test case can be progressed further.
De-energisation Effective From Date = [D] + 3WD
   i) Traditional Single MPAN
Test case MHHS-DEL2165 SITFTS-ST0015 De-Energisation Process Steps v0.7 must be executed and completed before this test case can be progressed further.
De-energisation Effective From Date = [D] + 3WD
  ii) Advanced Single MPAN
Test case SITFTS-0840 - Smart Customer (test case id SITFTS-0840 TC01)  must be executed and completed before this  test case can be progressed further.
De-energisation Effective From Date = [D] - 1WD
iii) Smart single MPAN</t>
  </si>
  <si>
    <t>Pre-Requisites TC02</t>
  </si>
  <si>
    <t xml:space="preserve">Test Settlement Calendar is fully operational for the UTC Settlement Day (s). 
For the purposes of this test the following is assumed:
UTC Settlement Day is [D]
II Run is UTC Settlement Day + 2WD
SF Run is UTC Settlement Day + 5WD
RF Run is UTC Settlement Day + 8WD
The selected MPANs:
    i) Advanced Single MPAN
        Connection Type Indicator = 'W'
        Market Segment Indicator = 'A'
        Embedded (Distribution Id &gt; 23
    ii) Unmetered Single MPAN
        Connection Type Indicator = 'W'
        Market Segment Indicator = 'U'
        In-Area (Distribution Id &lt; 24)
   iii) Smart Single MPAN 
        Connection Type Indicator = 'W'
        Market Segment Indicator = 'S'
        In-Area (Distribution Id &gt; 23)
 Each selected MPAN from the data cut has had a bulk Service Provider change - Metering Service and Data Service - via Migration or via the normal business processes. (and marked as migrated)
A transfer of reads will have been actioned (excepting the unmetered) as part of this process with the MPANs being settled on a daily basis. 
NOTE: The aggregated consumption checks specified can only be run if there is no other consumption activity (for the involved supplier / Consumption Component Class).
A complete set of UTC Settlement Period Consumption Actual for other MPANs in the same Load Shaping Categories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Test case SITFTS-0280 - Advanced LDSO Energisation  (test case id SITFTS-0280 TC04)  must be executed and completed before this  test case can be progressed further.
Requested Energisation Status = "E".
Energisation Effective From  Date = [D] - 1WD
Test case SITFTS-0280 - Unmetered MS Energisation (test case id SITFTS-0280 TC05)  must be executed and completed before this  test case can be progressed further.
Requested Energisation Status = "E".
Energisation Effective From  Date = [D] - 1WD
Test case SITFTS-0280 - Smart Credit MS Energisation (test case id SITFTS-0280 TC01)  must be executed and completed before this  test case can be progressed further.
Requested Energisation Status = "E".
Energisation Effective From  Date = [D] - 1WD
</t>
  </si>
  <si>
    <t>Pre-Requisites TC03</t>
  </si>
  <si>
    <t xml:space="preserve">Test Settlement Calendar is fully operational for the UTC Settlement Day (s). 
For the purposes of this test the following is assumed:
UTC Settlement Day is [D]
II Run is UTC Settlement Day + 2WD
SF Run is UTC Settlement Day + 5WD
RF Run is UTC Settlement Day + 8WD
Smart single MPAN
Monthly Consents
Connection Type Indicator = 'W'
Market Segment Indicator = 'S'
Embedded (Distribution Id &gt; 23)
De-energised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
Test case SITFTS-0280 - Smart Credit MS Energisation (test case id SITFTS-0280 TC01)  must be executed and completed before this  test case can be progressed further.
Requested Energisation Status = "E"
Energisation Effective From Date = [D] - 1
NOTE: no meter readings should be provided for the energised meter
NOTE: SUPC to trigger the test case and to capture the evidence (screenshot of PUB-008 message). 
</t>
  </si>
  <si>
    <t>Boundaries</t>
  </si>
  <si>
    <t>Processing ends when Settlement has completed to the RF Run</t>
  </si>
  <si>
    <t>Test Case Variables</t>
  </si>
  <si>
    <t xml:space="preserve">TC01:
(1) traditional, single MPAN, De-Energisation settles normally
(2) advanced, single MPAN Monthly Consents, De-Energisation settles normally
(3) smart, single MPAN Monthly Consents, Retro De-Energisation settles normally
TC02:
(4) advanced, single MPAN Monthly Consents, Retro Energisation settles normally
(5) unmetered, single MPAN, Retro Energisation settles normally
(6) smart, single MPAN Monthly Consents, Retro Energisation settles normally
TC03
(7) smart, single MPAN Monthly Consents, Retro Energisation requiring Estimated Back-Stop reading during settlement </t>
  </si>
  <si>
    <t>Below is a list of all associated test cases to this scenario.</t>
  </si>
  <si>
    <t>Test Case Link</t>
  </si>
  <si>
    <t>Test Case Version</t>
  </si>
  <si>
    <t xml:space="preserve">Test Data Requirements </t>
  </si>
  <si>
    <t>MPAN Type</t>
  </si>
  <si>
    <t>Effective time</t>
  </si>
  <si>
    <t>ST0015 TC01</t>
  </si>
  <si>
    <t>ST0015 - TC01 - De-Energise</t>
  </si>
  <si>
    <t xml:space="preserve">Traditional Single MPAN / Advanced Single MPAN / Smart Single MPAN, each one being Energised and Settling Normally (as per DES138 data specification) where each MPAN is De-Energised and Settlement uses the De-Energised Read
</t>
  </si>
  <si>
    <t>Traditional Meter
Advanced Meter
Smart Meter</t>
  </si>
  <si>
    <t>Single MPAN</t>
  </si>
  <si>
    <t>Current Day</t>
  </si>
  <si>
    <t>ST0015 TC02</t>
  </si>
  <si>
    <t>ST0015 - TC02 - Retro Energise</t>
  </si>
  <si>
    <t xml:space="preserve">Advanced / Unmetered / Smart Single MPANs, De-Energised (as per DES138 data specification) where the MPANs are Energised and Settlement uses the energisation meter readings / Unmetered Inventory Data to retrospectively update Settlement 
</t>
  </si>
  <si>
    <t>Advanced Meter
No Meter
Smart Meter</t>
  </si>
  <si>
    <t>Retro-Dated</t>
  </si>
  <si>
    <t>ST0015 TC03</t>
  </si>
  <si>
    <t>ST0015 - Smart Back-Stop Energise</t>
  </si>
  <si>
    <t>ST0015 - Smart BkStp Energise</t>
  </si>
  <si>
    <t xml:space="preserve">Smart Single MPAN Monthly Consents,  De-Energised and Settling Normally (as per DES138 data specification) where the MPAN is Energised but no Energised Reading is available within 5wd and Settlement uses an estimated Back-Stop Energised Read to retrospectively update Settlement </t>
  </si>
  <si>
    <t>Smart  Meter</t>
  </si>
  <si>
    <t>MPAN Coverage Categories</t>
  </si>
  <si>
    <t>Additional MPAN Data Requirements</t>
  </si>
  <si>
    <t>MPAN Mapping</t>
  </si>
  <si>
    <t>Reports Affected</t>
  </si>
  <si>
    <t>TC01</t>
  </si>
  <si>
    <t>Traditional Single Migrated MPAN</t>
  </si>
  <si>
    <t>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</si>
  <si>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'S'
Embedded (Distribution Id &gt; 23</t>
  </si>
  <si>
    <t>T001</t>
  </si>
  <si>
    <t>REP-002, REP-002a, REP-002b
REP-901 (Aggregated), REP-901 (Embedded)
REP-003</t>
  </si>
  <si>
    <t>Advanced Single Migrated MPAN</t>
  </si>
  <si>
    <t>Half Hourly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</si>
  <si>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'A'
Embedded (Distribution Id &gt; 23</t>
  </si>
  <si>
    <t>A009</t>
  </si>
  <si>
    <t>Smart Single Migrated MPAN</t>
  </si>
  <si>
    <t xml:space="preserve">Smart single MPAN on HH consents, settling normally (as per DES138 data specification) </t>
  </si>
  <si>
    <t>Connection Type Indicator = 'W'
Market Segment Indicator = 'S'
In-Area (Distribution Id &lt; 24)</t>
  </si>
  <si>
    <t>S001</t>
  </si>
  <si>
    <t>REP-002, REP-002b
REP-901 (Aggregated)
REP-003</t>
  </si>
  <si>
    <t>TC02</t>
  </si>
  <si>
    <t xml:space="preserve">Daily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</si>
  <si>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S007</t>
  </si>
  <si>
    <t>REP-002, REP-002b
REP-901 (Aggregated), 
REP-003</t>
  </si>
  <si>
    <t>Unmetered Single MPAN - marked as migrated</t>
  </si>
  <si>
    <t>Connection Type Indicator = 'W'
Market Segment Indicator = 'U'
In-Area (Distribution Id &lt; 24)</t>
  </si>
  <si>
    <t>U001</t>
  </si>
  <si>
    <t>REP-900 (Site Specific)
REP-003</t>
  </si>
  <si>
    <t>TC03</t>
  </si>
  <si>
    <t xml:space="preserve">Monthly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</si>
  <si>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S006</t>
  </si>
  <si>
    <t>All MPANs are being settled on a daily basis.</t>
  </si>
  <si>
    <t>ST0015 - TC01 De-Energise</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</si>
  <si>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</si>
  <si>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</si>
  <si>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</si>
  <si>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</si>
  <si>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</si>
  <si>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</si>
  <si>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</si>
  <si>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</si>
  <si>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</si>
  <si>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</si>
  <si>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</si>
  <si>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</si>
  <si>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</si>
  <si>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r>
      <rPr>
        <sz val="10"/>
        <color rgb="FF000000"/>
        <rFont val="Calibri"/>
      </rPr>
      <t xml:space="preserve">Test Settlement Calendar is fully operational for the UTC Settlement Day (s). 
For the purposes of this test the following is assumed:
</t>
    </r>
    <r>
      <rPr>
        <b/>
        <sz val="10"/>
        <color rgb="FF000000"/>
        <rFont val="Calibri"/>
      </rPr>
      <t xml:space="preserve">UTC Settlement Day is [D]
</t>
    </r>
    <r>
      <rPr>
        <sz val="10"/>
        <color rgb="FF000000"/>
        <rFont val="Calibri"/>
      </rPr>
      <t xml:space="preserve">
</t>
    </r>
    <r>
      <rPr>
        <b/>
        <sz val="10"/>
        <color rgb="FF000000"/>
        <rFont val="Calibri"/>
      </rPr>
      <t>II Run is UTC Settlement Day + 2WD
SF Run is UTC Settlement Day + 5WD
RF Run is UTC Settlement Day + 8WD</t>
    </r>
  </si>
  <si>
    <t>N</t>
  </si>
  <si>
    <t>MPAN Data Check</t>
  </si>
  <si>
    <t xml:space="preserve">2 Pre-Req </t>
  </si>
  <si>
    <r>
      <rPr>
        <sz val="10"/>
        <color rgb="FF000000"/>
        <rFont val="Calibri"/>
      </rPr>
      <t xml:space="preserve">The selected MPANs:
    i) </t>
    </r>
    <r>
      <rPr>
        <b/>
        <sz val="10"/>
        <color rgb="FF000000"/>
        <rFont val="Calibri"/>
      </rPr>
      <t xml:space="preserve">Traditional Single MPAN
</t>
    </r>
    <r>
      <rPr>
        <sz val="10"/>
        <color rgb="FF000000"/>
        <rFont val="Calibri"/>
      </rPr>
      <t xml:space="preserve">        Connection Type Indicator = 'W'
        Market Segment Indicator = 'S'
        Embedded (Distribution Id &gt; 23
    ii) </t>
    </r>
    <r>
      <rPr>
        <b/>
        <sz val="10"/>
        <color rgb="FF000000"/>
        <rFont val="Calibri"/>
      </rPr>
      <t xml:space="preserve">Advanced Single MPAN
</t>
    </r>
    <r>
      <rPr>
        <sz val="10"/>
        <color rgb="FF000000"/>
        <rFont val="Calibri"/>
      </rPr>
      <t xml:space="preserve">        Connection Type Indicator = 'W'
        Market Segment Indicator = 'A'
        Embedded (Distribution Id &gt; 23
   iii) </t>
    </r>
    <r>
      <rPr>
        <b/>
        <sz val="10"/>
        <color rgb="FF000000"/>
        <rFont val="Calibri"/>
      </rPr>
      <t>Smart Single MPAN</t>
    </r>
    <r>
      <rPr>
        <sz val="10"/>
        <color rgb="FF000000"/>
        <rFont val="Calibri"/>
      </rPr>
      <t xml:space="preserve">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r>
  </si>
  <si>
    <t>NOTE: The aggregated consumption checks specified can only be run if there is no other consumption activity (for the involved supplier / Consumption Component Class).</t>
  </si>
  <si>
    <t xml:space="preserve">3 Pre-Req </t>
  </si>
  <si>
    <t>Load Shaping Data Check</t>
  </si>
  <si>
    <t xml:space="preserve">4 Pre-Req </t>
  </si>
  <si>
    <t>METH005, ID-9600
METH001, ID-10039</t>
  </si>
  <si>
    <t xml:space="preserve">A complete set of UTC Settlement Period Consumption Actual for other MPANs in the same Load Shaping Category must be processed for the UTC Settlement Day [D].
The number of MPANs required will be dictated by the configured De-Minimis Count (e.g. 1) which can be checked in ISD Entity ID M4 - Load Shape Categories in the Test Environment.
The programme will be responsible for allocating MPANs for Load Shaping. </t>
  </si>
  <si>
    <t>Precursor to II 
(Data Service Provisioning, Load Shaping Process, IF-021 issue)
[D] + 1WD
i) Traditional</t>
  </si>
  <si>
    <t>SDSC</t>
  </si>
  <si>
    <t>Data Provisioning</t>
  </si>
  <si>
    <r>
      <rPr>
        <b/>
        <u/>
        <sz val="10"/>
        <color rgb="FF000000"/>
        <rFont val="Calibri"/>
      </rPr>
      <t xml:space="preserve">Data Payload
</t>
    </r>
    <r>
      <rPr>
        <sz val="10"/>
        <color rgb="FF000000"/>
        <rFont val="Calibri"/>
      </rPr>
      <t>The Data Service generates a Data Payload that represents a Customer Own Reading  received for the Traditional MPAN  dated on the Settlement Day [D1] .
IF-021 Data
The Customer Own Read  and Load Shaping Data is used by the Data Service  to  calculate the estimated consumptions for UTC Settlement Day [D1] as part of the Calendar II Run.
Estimated Readings are generated for the Single MPAN which is reported in the II Settlement Run.
Note: A Complete Set of UTC Settlement Period Consumption Data is expected for the  MPAN with no gaps in data where Settlement Period Quality Indicator indicates the IF-021 Data is Estimated.
Load shaping steps proceed as normal.</t>
    </r>
  </si>
  <si>
    <t>The Data Service to use whatever tools available to generate the Data Payload with values which are commensurate with the test under execution</t>
  </si>
  <si>
    <t xml:space="preserve">Precursor to II 
(Data Service Provisioning, Load Shaping Process, IF-021 issue)
Occurs on [D] + 1WD
ii) Adv De-energise
 </t>
  </si>
  <si>
    <t>BP004</t>
  </si>
  <si>
    <t xml:space="preserve">MHHS-BR-DS-038
MHHS-BR-DS-045
</t>
  </si>
  <si>
    <t>ADSC</t>
  </si>
  <si>
    <t>Data Payload
On the day after the Settlement Day [D1], the Data Service generates a Data Payload that represents the Reads from the Meter obtained via Data Collection (remote/local/Customer) for the Settlement Day [D1] .
The Data Payload Reads  are generated as a PUB-041 where the Event Code = "[ReadingRemote]". 
IF-021 Data
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Actual.
Load shaping steps proceed as normal.</t>
  </si>
  <si>
    <r>
      <rPr>
        <sz val="10"/>
        <color rgb="FF000000"/>
        <rFont val="Calibri"/>
      </rPr>
      <t xml:space="preserve">Data Service generates actual Cumulative Reads.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</si>
  <si>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Y</t>
  </si>
  <si>
    <t xml:space="preserve">Precursor to II 
(Data Service Provisioning, Load Shaping Process, IF-021 issue)
Occurs on [D] + 1WD
 iii) Smart Retro De-energise
 </t>
  </si>
  <si>
    <t>130
160</t>
  </si>
  <si>
    <t>MHHS-BR-DS-044
MHHS-BR-DS-047
MHHS-BR-DS-050
MHHS-BR-DS-052
MHHS-BR-DS-073
METH001, ID-9273
METH001, ID-9098</t>
  </si>
  <si>
    <t>Data Payload
On the day after the Settlement Day [D1], the Data Service generates a Data Payload that represents the Reads from the Meter obtained via Data Collection (remote/local/Customer) for the Settlement Day [D1] .
The Data Payload Reads  are generated as a PUB-041 where the Event Code = "[ReadingRemote]". 
IF-021 Data
Using Active processing defined in the Method Statement, the Data Service will use previous readings from the meter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Estimated.
Load shaping steps proceed as normal.</t>
  </si>
  <si>
    <t xml:space="preserve">
            II RUN
Occurs on [D] + 2WD
</t>
  </si>
  <si>
    <t>IF-021 Data in queue</t>
  </si>
  <si>
    <t>BP005</t>
  </si>
  <si>
    <t>MHHS-BR-RD-019</t>
  </si>
  <si>
    <t>PUB-021</t>
  </si>
  <si>
    <t>The event codes will align with the IF-021 data variants.</t>
  </si>
  <si>
    <t>MDS</t>
  </si>
  <si>
    <t>The IF-021 data is now queued awaiting the next Calendar Run for the UTC Settlement Day [D] which will be processed as per the published calendar and timetable.</t>
  </si>
  <si>
    <t>BP019</t>
  </si>
  <si>
    <t xml:space="preserve">MHHSP-07
</t>
  </si>
  <si>
    <t xml:space="preserve">PUB-021
 </t>
  </si>
  <si>
    <t>MDS receives PUB-021</t>
  </si>
  <si>
    <t>MDS Run</t>
  </si>
  <si>
    <t>MHHSP-14
MHHSP-23
MHHSP-27
MHHSP-30
METH007, ID-9700
METH007, ID-9836</t>
  </si>
  <si>
    <t>MDS Run progresses, reports generated as normal</t>
  </si>
  <si>
    <t xml:space="preserve">Test Tool/Artefact:
Settlement Accuracy Input Reports (LSS, MDS) </t>
  </si>
  <si>
    <t xml:space="preserve">BP019 </t>
  </si>
  <si>
    <t>N/A</t>
  </si>
  <si>
    <t>Helix</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</si>
  <si>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</si>
  <si>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</si>
  <si>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</si>
  <si>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</si>
  <si>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LDSO accesses Settlement Accuracy Input Reports (MDS), for selected settlement day, via self-service URL</t>
  </si>
  <si>
    <t>Test evidence captured as file attachment / screenshots, as appropriate</t>
  </si>
  <si>
    <t>SUPC</t>
  </si>
  <si>
    <t>Supplier accesses Settlement Accuracy Input Reports (MDS), for selected settlement day, via self-service URL</t>
  </si>
  <si>
    <t>Supplier receives REP-002 'Supplier report for DUoS – aggregated data' Report</t>
  </si>
  <si>
    <t xml:space="preserve">REP-002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</si>
  <si>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</si>
  <si>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Supplier Identifies volume and count information for the respective MPANs and records them for later comparison.</t>
  </si>
  <si>
    <r>
      <rPr>
        <b/>
        <sz val="9"/>
        <color rgb="FF000000"/>
        <rFont val="Arial"/>
      </rPr>
      <t xml:space="preserve">LDSO </t>
    </r>
    <r>
      <rPr>
        <b/>
        <strike/>
        <sz val="9"/>
        <color rgb="FFFF0000"/>
        <rFont val="Arial"/>
      </rPr>
      <t>(IDNO)</t>
    </r>
    <r>
      <rPr>
        <b/>
        <sz val="9"/>
        <color rgb="FFFF0000"/>
        <rFont val="Arial"/>
      </rPr>
      <t xml:space="preserve"> (DNO)</t>
    </r>
    <r>
      <rPr>
        <b/>
        <sz val="9"/>
        <color rgb="FF000000"/>
        <rFont val="Arial"/>
      </rPr>
      <t xml:space="preserve"> receives REP-002a 'Embedded Network report for DUoS – aggregated data' Report</t>
    </r>
  </si>
  <si>
    <t xml:space="preserve">REP-002a
</t>
  </si>
  <si>
    <r>
      <rPr>
        <sz val="10"/>
        <color rgb="FF000000"/>
        <rFont val="Calibri"/>
      </rPr>
      <t>LDSO</t>
    </r>
    <r>
      <rPr>
        <strike/>
        <sz val="10"/>
        <color rgb="FFFF0000"/>
        <rFont val="Calibri"/>
      </rPr>
      <t>(IDNO)</t>
    </r>
    <r>
      <rPr>
        <sz val="10"/>
        <color rgb="FFFF0000"/>
        <rFont val="Calibri"/>
      </rPr>
      <t xml:space="preserve"> (DNO)</t>
    </r>
  </si>
  <si>
    <r>
      <rPr>
        <sz val="10"/>
        <color rgb="FF000000"/>
        <rFont val="Calibri"/>
      </rPr>
      <t>LDSO</t>
    </r>
    <r>
      <rPr>
        <strike/>
        <sz val="10"/>
        <color rgb="FFFF0000"/>
        <rFont val="Calibri"/>
      </rPr>
      <t>(IDNO)</t>
    </r>
    <r>
      <rPr>
        <sz val="10"/>
        <color rgb="FF000000"/>
        <rFont val="Calibri"/>
      </rPr>
      <t xml:space="preserve"> </t>
    </r>
    <r>
      <rPr>
        <sz val="10"/>
        <color rgb="FFFF0000"/>
        <rFont val="Calibri"/>
      </rPr>
      <t xml:space="preserve">(DNO) </t>
    </r>
    <r>
      <rPr>
        <sz val="10"/>
        <color rgb="FF000000"/>
        <rFont val="Calibri"/>
      </rPr>
      <t xml:space="preserve">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records the above information for later comparison. </t>
    </r>
  </si>
  <si>
    <r>
      <rPr>
        <sz val="10"/>
        <color rgb="FF000000"/>
        <rFont val="Calibri"/>
      </rPr>
      <t xml:space="preserve">LDSO </t>
    </r>
    <r>
      <rPr>
        <strike/>
        <sz val="10"/>
        <color rgb="FFFF0000"/>
        <rFont val="Calibri"/>
      </rPr>
      <t>(IDNO)</t>
    </r>
    <r>
      <rPr>
        <sz val="10"/>
        <color rgb="FFFF0000"/>
        <rFont val="Calibri"/>
      </rPr>
      <t xml:space="preserve"> (DNO) </t>
    </r>
    <r>
      <rPr>
        <sz val="10"/>
        <color rgb="FF000000"/>
        <rFont val="Calibri"/>
      </rPr>
      <t>Identifies consumption values for the respective MPANs and records them for later comparison.</t>
    </r>
  </si>
  <si>
    <t>LDSO (IDNO) receives REP-002b 'LDSO report for DUoS – aggregated data' Report</t>
  </si>
  <si>
    <t xml:space="preserve">REP-002b
</t>
  </si>
  <si>
    <t>LDSO (IDNO)</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</si>
  <si>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</si>
  <si>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LDSO (IDNO) Identifies consumption values for the respective MPANs and confirms them to be correct. Test evidence is gathered in the form of screenshots</t>
  </si>
  <si>
    <t>VAS Run</t>
  </si>
  <si>
    <t>MHHSP-51, MHHSP-52, MHHSP-55, MHHSP-56, MHHSP-57, REP-003, REP-003A, REP-004, REP-007, REP-D0397 (REP-D0081), REP-D0398 (REP-D0266), REP-D0399 (REP-D0276), REP-D0400 (REP-D0296)</t>
  </si>
  <si>
    <t>VAS run progresses, generates reports as normal</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</si>
  <si>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</si>
  <si>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</si>
  <si>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</si>
  <si>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Supplier receives REP-003 Report</t>
  </si>
  <si>
    <t>BP022</t>
  </si>
  <si>
    <t>REP-003</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</si>
  <si>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records the above information for later comparison.</t>
  </si>
  <si>
    <t>Supplier Identifies consumption values for the respective MPAN and records them for later comparison.</t>
  </si>
  <si>
    <t>De-Energisation - Start</t>
  </si>
  <si>
    <t>Pre-Requisite: De-Energisation  - SITFTS-0840 TC02
Data Req: Traditional single MPAN, Embedded, Whole Current
De-energisation Effective From Date = [D] + 3WD
Execution date = [D] + 3WD</t>
  </si>
  <si>
    <t>20 - Pre-Req</t>
  </si>
  <si>
    <t xml:space="preserve">Test case SITFTS-0840 - Trad LDSO with Meter  (test case id SITFTS-0840 TC02)  must be executed and completed before this  test case can be progressed further.
De-energisation Effective From Date = [D] + 3WD
   i) Traditional Single MPAN
 </t>
  </si>
  <si>
    <t>De-energisation completes successfully and test evidence recording this success is captured. Note: it is not necessary to capture test evidence as indicated by 0840 TC02, just that the de-energisation has completed successfully</t>
  </si>
  <si>
    <t>Pre-Requisite: De-Energisation  - MHHS-DEL2165 SITFTS-ST0015 De-Energisation Process Steps v0.7
Data Req: Advanced single MPAN, Embedded, Whole Current
De-energisation Effective From Date = [D] + 3WD
Execution date = [D] + 3WD</t>
  </si>
  <si>
    <t>21 Pre-Req</t>
  </si>
  <si>
    <t xml:space="preserve">Test case MHHS-DEL2165 SITFTS-ST0015 De-Energisation Process Steps v0.7 (ST0015 - TC01 - De-Energise) must be executed and completed before this test case can be progressed further.
De-energisation Effective From Date = [D] + 3WD
  ii) Advanced Single MPAN
 </t>
  </si>
  <si>
    <t>De-energisation completes successfully and test evidence recording this success is captured. Note: it is not necessary to capture test evidence other than that the de-energisation has completed successfully</t>
  </si>
  <si>
    <t>Pre-Requisite: Retro De-Energisation  - SITFTS-0840 TC01
Data Req: Smart single MPAN, In Area, Whole Current
De-energisation Effective From Date = [D] - 1WD
Execution date = [D] + 3WD</t>
  </si>
  <si>
    <t>22 Pre-Req</t>
  </si>
  <si>
    <t>Test case SITFTS-0840 - Smart Customer (test case id SITFTS-0840 TC01)  must be executed and completed before this  test case can be progressed further.
De-energisation Effective From Date = [D] - 1WD
iii) Smart single MPAN</t>
  </si>
  <si>
    <t>De-energisation completes successfully and test evidence recording this success is captured. Note: it is not necessary to capture test evidence as indicated by 084- TC01, just that the de-energisation has completed successfully</t>
  </si>
  <si>
    <t>Precursor to SF 
(Data Service Provisioning, IF-021 issue)
[D] + 3WD
i) Traditional single MPAN
Note 1: It is important to note that the IF-021 must be available to MDS at least 1 WD prior to the settlement run or it will not be processed by MDS.
Note 2: If there are no consumption changes, an IF-021 will not be required.</t>
  </si>
  <si>
    <t>METH001, ID-9273
METH001, ID-9051
METH001, ID-9098</t>
  </si>
  <si>
    <t>Data Collection</t>
  </si>
  <si>
    <t>Following the receipt of the De-Energisation Read this read is used by the Data Service  to re-calculate historic UTC Settlement Data including UTC Settlement Day [D], and pass this to Settlement for processing within the Calendar SF Run.
Note: A Complete Set of UTC Settlement Period Consumption Data is expected for the  MPAN with no gaps in data where Settlement Period Quality Indicator indicates the IF-021 Data is Estimated.
  i) Traditional Single MPAN</t>
  </si>
  <si>
    <t>Precursor to SF 
(Data Service Provisioning, IF-021 issue)
[D] + 3WD
ii) Advanced Single MPAN
Note 1: It is important to note that the IF-021 must be available to MDS at least 1 WD prior to the settlement run or it will not be processed by MDS.
Note 2: If there are no consumption changes, an IF-021 will not be required.</t>
  </si>
  <si>
    <t>METH002, ID-9154
METH002, ID-9358</t>
  </si>
  <si>
    <t>Given the readings/consumptions used in the II run were based on actual readings taken from the meter, it would not be expected that there would be any consumption changes between the II run and this one.
For this reason, no IF-021 is expected for the 
ii) Advanced Single MPAN</t>
  </si>
  <si>
    <t>Precursor to SF 
(Data Service Provisioning, IF-021 issue)
[D] + 3WD
 iii) Smart Single MPAN 
Note 1: It is important to note that the IF-021 must be available to MDS at least 1 WD prior to the settlement run or it will not be processed by MDS.
Note 2: If there are no consumption changes, an IF-021 will not be required.</t>
  </si>
  <si>
    <t>METH001, ID-9051
METH001, ID-9313
MHHS-BR-DS-116</t>
  </si>
  <si>
    <r>
      <rPr>
        <sz val="10"/>
        <color rgb="FF000000"/>
        <rFont val="Calibri"/>
      </rPr>
      <t xml:space="preserve">Following the receipt of the De-Energisation Read this read is used by the Data Service  to re-calculate historic UTC Settlement Data including UTC Settlement Day [D], and pass this to </t>
    </r>
    <r>
      <rPr>
        <b/>
        <u/>
        <sz val="10"/>
        <color rgb="FF000000"/>
        <rFont val="Calibri"/>
      </rPr>
      <t>Settlement</t>
    </r>
    <r>
      <rPr>
        <sz val="10"/>
        <color rgb="FF000000"/>
        <rFont val="Calibri"/>
      </rPr>
      <t xml:space="preserve"> for processing within the </t>
    </r>
    <r>
      <rPr>
        <b/>
        <sz val="10"/>
        <color rgb="FF000000"/>
        <rFont val="Calibri"/>
      </rPr>
      <t>Calendar SF Run</t>
    </r>
    <r>
      <rPr>
        <sz val="10"/>
        <color rgb="FF000000"/>
        <rFont val="Calibri"/>
      </rPr>
      <t xml:space="preserve">.
As the MPAN is De-Energised as of [D - 1] no data is now expected for the Smart Single MPAN.
iii) Smart Single MPAN </t>
    </r>
  </si>
  <si>
    <t xml:space="preserve">
            SF RUN
Occurs on [D] + 5WD
</t>
  </si>
  <si>
    <t>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</si>
  <si>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Supplier confirms consumption counts and volumes reconcile to the Settlement Accuracy Input Reports. Test evidence is captured in the form of screen shots / logs / file attachments.</t>
  </si>
  <si>
    <t xml:space="preserve">Supplier compares values against those recorded for REP-002 against the II Settlement Run and confirms the values to have changed as expected.
i) Traditional Single MPAN
Daily volumes should be different with the DI-490 field reducing by the volume shown on the II settlement report and field DI-489 increasing by the volume given on the Settlement Accuracy Input Report for the Trad MPAN.
</t>
  </si>
  <si>
    <t>Supplier confirms consumption and count fields to have changed as expected. Test evidence is gathered in the form of screenshots</t>
  </si>
  <si>
    <t xml:space="preserve">Supplier compares consumption and count values against those recorded for the REP-002 II Settlement Run and confirms the values to have not changed.
  ii) Advanced Single MPAN
</t>
  </si>
  <si>
    <t>Supplier confirms consumption and counts to have not changed. Test evidence is gathered in the form of screenshots</t>
  </si>
  <si>
    <t xml:space="preserve">Supplier verifies that, compared to the output from the II run, the REP-002 entry associated with:
 iii) Smart Single MPAN 
has changed as follows:
a) SI-487 Total Number of Energised MPANs has reduced by 1
b) DI-488 Total Number of De-Energised MPANs has increased by one 
c) DI-489 Daily total volume based on Actual data has dropped by the volume shown on the II run report.
</t>
  </si>
  <si>
    <t>Supplier confirms consumption and counts to have changed as expected. Test evidence is gathered in the form of screenshots</t>
  </si>
  <si>
    <r>
      <rPr>
        <b/>
        <sz val="9"/>
        <color rgb="FF000000"/>
        <rFont val="Arial"/>
      </rPr>
      <t>LDSO</t>
    </r>
    <r>
      <rPr>
        <b/>
        <strike/>
        <sz val="9"/>
        <color rgb="FFFF0000"/>
        <rFont val="Arial"/>
      </rPr>
      <t xml:space="preserve"> (IDNO)</t>
    </r>
    <r>
      <rPr>
        <b/>
        <sz val="9"/>
        <color rgb="FFFF0000"/>
        <rFont val="Arial"/>
      </rPr>
      <t xml:space="preserve"> (DNO)</t>
    </r>
    <r>
      <rPr>
        <b/>
        <sz val="9"/>
        <color rgb="FF000000"/>
        <rFont val="Arial"/>
      </rPr>
      <t xml:space="preserve"> receives REP-002a 'Embedded Network report for DUoS – aggregated data' Report</t>
    </r>
  </si>
  <si>
    <r>
      <rPr>
        <sz val="10"/>
        <color rgb="FF000000"/>
        <rFont val="Calibri"/>
      </rPr>
      <t>LDSO</t>
    </r>
    <r>
      <rPr>
        <strike/>
        <sz val="10"/>
        <color rgb="FFFF0000"/>
        <rFont val="Calibri"/>
      </rPr>
      <t xml:space="preserve">(IDNO) </t>
    </r>
    <r>
      <rPr>
        <sz val="10"/>
        <color rgb="FFFF0000"/>
        <rFont val="Calibri"/>
      </rPr>
      <t>(DNO)</t>
    </r>
  </si>
  <si>
    <r>
      <rPr>
        <sz val="10"/>
        <color rgb="FF000000"/>
        <rFont val="Calibri"/>
      </rPr>
      <t>LDSO</t>
    </r>
    <r>
      <rPr>
        <strike/>
        <sz val="10"/>
        <color rgb="FFFF0000"/>
        <rFont val="Calibri"/>
      </rPr>
      <t>(IDNO)</t>
    </r>
    <r>
      <rPr>
        <sz val="10"/>
        <color rgb="FF000000"/>
        <rFont val="Calibri"/>
      </rPr>
      <t xml:space="preserve"> </t>
    </r>
    <r>
      <rPr>
        <sz val="10"/>
        <color rgb="FFFF0000"/>
        <rFont val="Calibri"/>
      </rPr>
      <t>(DNO)</t>
    </r>
    <r>
      <rPr>
        <sz val="10"/>
        <color rgb="FF000000"/>
        <rFont val="Calibri"/>
      </rPr>
      <t xml:space="preserve">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i) Traditional Single MPAN
  ii) Advanced Single MPAN</t>
    </r>
  </si>
  <si>
    <r>
      <rPr>
        <sz val="10"/>
        <color rgb="FF000000"/>
        <rFont val="Calibri"/>
      </rPr>
      <t>LDSO</t>
    </r>
    <r>
      <rPr>
        <strike/>
        <sz val="10"/>
        <color rgb="FFFF0000"/>
        <rFont val="Calibri"/>
      </rPr>
      <t xml:space="preserve"> (IDNO)</t>
    </r>
    <r>
      <rPr>
        <sz val="10"/>
        <color rgb="FF000000"/>
        <rFont val="Calibri"/>
      </rPr>
      <t xml:space="preserve"> </t>
    </r>
    <r>
      <rPr>
        <sz val="10"/>
        <color rgb="FFFF0000"/>
        <rFont val="Calibri"/>
      </rPr>
      <t xml:space="preserve">(DNO) </t>
    </r>
    <r>
      <rPr>
        <sz val="10"/>
        <color rgb="FF000000"/>
        <rFont val="Calibri"/>
      </rPr>
      <t>Identifies consumption values for the respective MPANs and confirms them to be correct. Test evidence is gathered in the form of screenshots</t>
    </r>
  </si>
  <si>
    <r>
      <rPr>
        <sz val="10"/>
        <color rgb="FF000000"/>
        <rFont val="Calibri"/>
      </rPr>
      <t xml:space="preserve">LDSO </t>
    </r>
    <r>
      <rPr>
        <strike/>
        <sz val="10"/>
        <color rgb="FFFF0000"/>
        <rFont val="Calibri"/>
      </rPr>
      <t>(IDNO)</t>
    </r>
    <r>
      <rPr>
        <sz val="10"/>
        <color rgb="FFFF0000"/>
        <rFont val="Calibri"/>
      </rPr>
      <t xml:space="preserve"> (DNO)</t>
    </r>
  </si>
  <si>
    <r>
      <rPr>
        <sz val="10"/>
        <color rgb="FF000000"/>
        <rFont val="Calibri"/>
      </rPr>
      <t xml:space="preserve">LDSO </t>
    </r>
    <r>
      <rPr>
        <strike/>
        <sz val="10"/>
        <color rgb="FFFF0000"/>
        <rFont val="Calibri"/>
      </rPr>
      <t>(IDNO)</t>
    </r>
    <r>
      <rPr>
        <sz val="10"/>
        <color rgb="FF000000"/>
        <rFont val="Calibri"/>
      </rPr>
      <t xml:space="preserve"> </t>
    </r>
    <r>
      <rPr>
        <sz val="10"/>
        <color rgb="FFFF0000"/>
        <rFont val="Calibri"/>
      </rPr>
      <t>(DNO)</t>
    </r>
    <r>
      <rPr>
        <sz val="10"/>
        <color rgb="FF000000"/>
        <rFont val="Calibri"/>
      </rPr>
      <t xml:space="preserve"> compares values against those recorded for REP-002a against the II Settlement Run and confirms the values to have changed as expected.
i) Traditional Single MPAN
Daily volumes should be different with the DI-490 field reducing by the volume shown on the II settlement report and field DI-489 increasing by the volume given on the Settlement Accuracy Input Report for the Trad MPAN.
</t>
    </r>
  </si>
  <si>
    <r>
      <rPr>
        <sz val="10"/>
        <color rgb="FF000000"/>
        <rFont val="Calibri"/>
      </rPr>
      <t xml:space="preserve">LDSO </t>
    </r>
    <r>
      <rPr>
        <strike/>
        <sz val="10"/>
        <color rgb="FFFF0000"/>
        <rFont val="Calibri"/>
      </rPr>
      <t>(IDNO)</t>
    </r>
    <r>
      <rPr>
        <sz val="10"/>
        <color rgb="FF000000"/>
        <rFont val="Calibri"/>
      </rPr>
      <t xml:space="preserve"> </t>
    </r>
    <r>
      <rPr>
        <sz val="10"/>
        <color rgb="FFFF0000"/>
        <rFont val="Calibri"/>
      </rPr>
      <t xml:space="preserve">(DNO) </t>
    </r>
    <r>
      <rPr>
        <sz val="10"/>
        <color rgb="FF000000"/>
        <rFont val="Calibri"/>
      </rPr>
      <t>confirms consumption and count fields to have changed as expected. Test evidence is gathered in the form of screenshots</t>
    </r>
  </si>
  <si>
    <r>
      <rPr>
        <sz val="10"/>
        <color rgb="FF000000"/>
        <rFont val="Calibri"/>
      </rPr>
      <t xml:space="preserve">LDSO </t>
    </r>
    <r>
      <rPr>
        <strike/>
        <sz val="10"/>
        <color rgb="FFFF0000"/>
        <rFont val="Calibri"/>
      </rPr>
      <t>(IDNO)</t>
    </r>
    <r>
      <rPr>
        <sz val="10"/>
        <color rgb="FF000000"/>
        <rFont val="Calibri"/>
      </rPr>
      <t xml:space="preserve"> </t>
    </r>
    <r>
      <rPr>
        <sz val="10"/>
        <color rgb="FFFF0000"/>
        <rFont val="Calibri"/>
      </rPr>
      <t>(DNO)</t>
    </r>
    <r>
      <rPr>
        <sz val="10"/>
        <color rgb="FF000000"/>
        <rFont val="Calibri"/>
      </rPr>
      <t xml:space="preserve"> compares consumption and count values against those recorded for the REP-002a II Settlement Run and confirms the values to have not changed.
  ii) Advanced Single MPAN
</t>
    </r>
  </si>
  <si>
    <r>
      <rPr>
        <sz val="10"/>
        <color rgb="FF000000"/>
        <rFont val="Calibri"/>
      </rPr>
      <t xml:space="preserve">LDSO </t>
    </r>
    <r>
      <rPr>
        <strike/>
        <sz val="10"/>
        <color rgb="FFFF0000"/>
        <rFont val="Calibri"/>
      </rPr>
      <t>(IDNO)</t>
    </r>
    <r>
      <rPr>
        <sz val="10"/>
        <color rgb="FF000000"/>
        <rFont val="Calibri"/>
      </rPr>
      <t xml:space="preserve"> </t>
    </r>
    <r>
      <rPr>
        <sz val="10"/>
        <color rgb="FFFF0000"/>
        <rFont val="Calibri"/>
      </rPr>
      <t xml:space="preserve">(DNO) </t>
    </r>
    <r>
      <rPr>
        <sz val="10"/>
        <color rgb="FF000000"/>
        <rFont val="Calibri"/>
      </rPr>
      <t>confirms consumption and counts to have not changed. Test evidence is gathered in the form of screenshots</t>
    </r>
  </si>
  <si>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i) Traditional Single MPAN
  ii) Advanced Single MPAN
</t>
  </si>
  <si>
    <t xml:space="preserve">LDSO (IDNO) compares values against those recorded for REP-002b against the II Settlement Run and confirms the values to have changed as expected.
i) Traditional Single MPAN
Daily volumes should be different with the DI-490 field reducing by the volume shown on the II settlement report and field DI-489 increasing by the volume given on the Settlement Accuracy Input Report for the Trad MPAN.
</t>
  </si>
  <si>
    <t>LDSO (IDNO) confirms consumption and count fields to have changed as expected. Test evidence is gathered in the form of screenshots</t>
  </si>
  <si>
    <t xml:space="preserve">LDSO (IDNO) compares consumption and count values against those recorded for the REP-002b II Settlement Run and confirms the values to have not changed.
  ii) Advanced Single MPAN
</t>
  </si>
  <si>
    <t>LDSO (IDNO) confirms consumption and counts to have not changed. Test evidence is gathered in the form of screenshots</t>
  </si>
  <si>
    <t xml:space="preserve">LDSO (IDNO) verifies that, compared to the output from the II run, the REP-002b entry associated with:
 iii) Smart Single MPAN 
has changed as follows:
a) SI-487 Total Number of Energised MPANs has reduced by 1
b) DI-488 Total Number of De-Energised MPANs has increased by one 
c) DI-489 Daily total volume based on Actual data has dropped by the volume shown on the II run report.
</t>
  </si>
  <si>
    <t>LDSO (IDNO) confirms consumption and counts to have changed as expected. Test evidence is gathered in the form of screenshots</t>
  </si>
  <si>
    <t>Supplier accesses Settlement Accuracy Input Reports (VAS), for selected settlement day, via self-service URL</t>
  </si>
  <si>
    <t xml:space="preserve">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
   i) Traditional Single MPAN
  ii) Advanced Single MPAN
 iii) Smart Single MPAN </t>
  </si>
  <si>
    <t xml:space="preserve">Supplier compares values against those recorded for REP-003 against the II Settlement Run and confirms the values to have changed as expected.
i) Traditional Single MPAN: should differ by the change between the II run IF-021 and the SF run IF-021. 
</t>
  </si>
  <si>
    <t xml:space="preserve">Supplier compares consumption and count values against those recorded for the REP-003 II Settlement Run and confirms the values to have not changed.
  ii) Advanced Single MPAN
</t>
  </si>
  <si>
    <t xml:space="preserve">Supplier verifies that, compared to the output from the II run, the REP-003 entry associated with:
 iii) Smart Single MPAN 
has changed to reflect the de-energised MPAN values being excluded from the counts/volumes.
</t>
  </si>
  <si>
    <t>Post-SF LDSO DUoS Reports</t>
  </si>
  <si>
    <t xml:space="preserve">LDSO issues REP-901 Report (Embedded) to LDSO (IDNO)
(SF RUN) </t>
  </si>
  <si>
    <t>REP-901</t>
  </si>
  <si>
    <t xml:space="preserve">
[DUoSEmbeddedLDSOAggInvData]</t>
  </si>
  <si>
    <t>LDSO issues the REP-901 Report - Aggregated duos charges - to the DIP</t>
  </si>
  <si>
    <t>http 201 response from DIP</t>
  </si>
  <si>
    <t>DIP sends REP-901 to the LDSO (IDNO)</t>
  </si>
  <si>
    <t>REP-901 (Embedded)</t>
  </si>
  <si>
    <t>LDSO (IDNO) identifies Report entry for the test subject MPANs on the REP-901 (Embedded) report and verifies the consumption values match the consumptions given on the IF-021 messages / Settlement Accuracy Input Report .
   i) Traditional Single MPAN
  ii) Advanced Single MPAN</t>
  </si>
  <si>
    <t>Supplier Identifies consumption values for the respective MPANs and confirms them to be correct. Test evidence is gathered in the form of screenshots</t>
  </si>
  <si>
    <t>LDSO (IDNO) issues REP-901 Report (Aggregated) to Supplier
(SF RUN)</t>
  </si>
  <si>
    <t>REP-901 (Aggregated)</t>
  </si>
  <si>
    <t>[DUoSSupplierAggInvData]</t>
  </si>
  <si>
    <t>LDSO (IDNO) issues the REP-901 Report - Aggregated duos charges - to the DIP</t>
  </si>
  <si>
    <t>DIP sends REP-901 to the Supplier</t>
  </si>
  <si>
    <t>Supplier identifies Report entry for the test subject MPAN on the REP-901 (Aggregated) report and verifies the consumption values match the consumptions given on the IF-021 messages / Settlement Accuracy Input Report. 
   i) Traditional Single MPAN
  ii) Advanced Single MPAN</t>
  </si>
  <si>
    <t>Supplier Identifies consumption values for the respective MPAN and confirms them to be correct. Test evidence is gathered in the form of screenshots</t>
  </si>
  <si>
    <t>LDSO issues REP-901 Report (Aggregated) to Supplier
(SF RUN)</t>
  </si>
  <si>
    <t>LDSO)</t>
  </si>
  <si>
    <t xml:space="preserve">Supplier verifies that the REP-901 (Aggregated) Report does not include values in respect of: 
 iii) Smart Single MPAN </t>
  </si>
  <si>
    <t>REP-901 (Aggregated) Report entry does not include counts or volumes in respect of the test subject MPAN. Test evidence is gathered in the form of screenshot.</t>
  </si>
  <si>
    <t>SF Run Ends</t>
  </si>
  <si>
    <t>Precursor to RF Run
(Data Service Provisioning,  IF-021 issue)
[D] + 7 WD
Note 1: It is important to note that the IF-021 must be available to MDS at least 1 WD prior to the settlement run or it will not be processed by MDS.
Note 2: If there are no consumption changes since the SF run, an IF-021 will not be required.</t>
  </si>
  <si>
    <t>SDSC, ADSC</t>
  </si>
  <si>
    <t>The RF Run is called as part of the standard test calendar and the values output from this Settlement Run for the test MPANs will not differ to the values output by the previous Settlement Run.
Given the above, no IF-021 messages will be required.</t>
  </si>
  <si>
    <t xml:space="preserve">
        RF RUN
Occurs on [D] + 8WD
</t>
  </si>
  <si>
    <t>Supplier identifies the correct record entry for the test subject MPANs  on the REP-002 'Supplier report for DUoS – aggregated data' report and verifies the counts and volumes to be the same as were produced for the SF Run.</t>
  </si>
  <si>
    <t>Supplier confirms the REP-002 values to be unchanged from those for the SF run Test evidence is gathered in the form of screenshots</t>
  </si>
  <si>
    <r>
      <rPr>
        <b/>
        <sz val="9"/>
        <color rgb="FF000000"/>
        <rFont val="Arial"/>
      </rPr>
      <t xml:space="preserve">LDSO </t>
    </r>
    <r>
      <rPr>
        <b/>
        <strike/>
        <sz val="9"/>
        <color rgb="FFFF0000"/>
        <rFont val="Arial"/>
      </rPr>
      <t>(IDNO)</t>
    </r>
    <r>
      <rPr>
        <b/>
        <sz val="9"/>
        <color rgb="FF000000"/>
        <rFont val="Arial"/>
      </rPr>
      <t xml:space="preserve"> </t>
    </r>
    <r>
      <rPr>
        <b/>
        <sz val="9"/>
        <color rgb="FFFF0000"/>
        <rFont val="Arial"/>
      </rPr>
      <t>(DNO)</t>
    </r>
    <r>
      <rPr>
        <b/>
        <sz val="9"/>
        <color rgb="FF000000"/>
        <rFont val="Arial"/>
      </rPr>
      <t xml:space="preserve"> receives REP-002a 'Embedded Network report for DUoS – aggregated data' Report</t>
    </r>
  </si>
  <si>
    <r>
      <rPr>
        <sz val="10"/>
        <color rgb="FF000000"/>
        <rFont val="Calibri"/>
      </rPr>
      <t xml:space="preserve">LDSO </t>
    </r>
    <r>
      <rPr>
        <strike/>
        <sz val="10"/>
        <color rgb="FFFF0000"/>
        <rFont val="Calibri"/>
      </rPr>
      <t>(IDNO)</t>
    </r>
    <r>
      <rPr>
        <sz val="10"/>
        <color rgb="FF000000"/>
        <rFont val="Calibri"/>
      </rPr>
      <t xml:space="preserve"> </t>
    </r>
    <r>
      <rPr>
        <sz val="10"/>
        <color rgb="FFFF0000"/>
        <rFont val="Calibri"/>
      </rPr>
      <t>(DNO)</t>
    </r>
    <r>
      <rPr>
        <sz val="10"/>
        <color rgb="FF000000"/>
        <rFont val="Calibri"/>
      </rPr>
      <t xml:space="preserve"> identifies the correct record entry for the test subject MPANs  on the REP-002a ''Embedded Network report for DUoS – aggregated data' Report and verifies the counts and volumes to be the same as were produced for the SF Run.</t>
    </r>
  </si>
  <si>
    <r>
      <rPr>
        <sz val="10"/>
        <color rgb="FF000000"/>
        <rFont val="Calibri"/>
      </rPr>
      <t xml:space="preserve">LDSO </t>
    </r>
    <r>
      <rPr>
        <strike/>
        <sz val="10"/>
        <color rgb="FFFF0000"/>
        <rFont val="Calibri"/>
      </rPr>
      <t>(IDNO)</t>
    </r>
    <r>
      <rPr>
        <sz val="10"/>
        <color rgb="FF000000"/>
        <rFont val="Calibri"/>
      </rPr>
      <t xml:space="preserve"> </t>
    </r>
    <r>
      <rPr>
        <sz val="10"/>
        <color rgb="FFFF0000"/>
        <rFont val="Calibri"/>
      </rPr>
      <t xml:space="preserve">(DNO) </t>
    </r>
    <r>
      <rPr>
        <sz val="10"/>
        <color rgb="FF000000"/>
        <rFont val="Calibri"/>
      </rPr>
      <t>confirms the REP-002a values to be unchanged from those for the SF run Test evidence is gathered in the form of screenshots</t>
    </r>
  </si>
  <si>
    <t>LDSO (IDNO) identifies the correct record entry for the test subject MPAN on the REP-002b 'LDSO report for DUoS – aggregated data' report  and verifies the counts and volumes to be the same as were produced for the SF Run.</t>
  </si>
  <si>
    <t>LDSO (IDNO)r confirms the REP-002b values to be unchanged from those for the SF run Test evidence is gathered in the form of screenshots</t>
  </si>
  <si>
    <t>Supplier identifies consumption values for the Consumption Component Class for the test subject MPAN  on the REP-003 report and verifies the consumption and count values to be the same as for the SF run.</t>
  </si>
  <si>
    <t>Supplier confirms the REP-003 values to be unchanged from those for the SF run Test evidence is gathered in the form of screenshots</t>
  </si>
  <si>
    <t>Post-RF LDSO DUoS Reports</t>
  </si>
  <si>
    <t xml:space="preserve">LDSO issues REP-901 Report (Embedded) to LDSO (IDNO)
(RF RUN) </t>
  </si>
  <si>
    <t>LDSO (IDNO) identifies Report entry for the test subject MPAN on the REP-901 (Embedded) report and verifies the consumption and count values to be the same as for the SF run.</t>
  </si>
  <si>
    <t>Supplier confirms the REP-901 (Embedded) values to be unchanged from those for the SF run Test evidence is gathered in the form of screenshots</t>
  </si>
  <si>
    <t>LDSO (IDNO) issues REP-901 Report (Aggregated) to Supplier
(RF RUN)</t>
  </si>
  <si>
    <t>Supplier identifies Report entry for the test subject MPAN on the REP-901 (Aggregated) report and verifies the consumption and count values to be the same as for the SF run.</t>
  </si>
  <si>
    <t>Supplier confirms the REP-901 (Aggregated) values to be unchanged from those for the SF run Test evidence is gathered in the form of screenshots</t>
  </si>
  <si>
    <t>LDSO issues REP-901 Report (Aggregated) to Supplier
(RF RUN)</t>
  </si>
  <si>
    <t>RF Run Ends</t>
  </si>
  <si>
    <t>ST0015 -  TC02 -Retro Energise</t>
  </si>
  <si>
    <r>
      <rPr>
        <sz val="10"/>
        <color rgb="FF000000"/>
        <rFont val="Calibri"/>
      </rPr>
      <t xml:space="preserve">The selected MPANs:
    i) </t>
    </r>
    <r>
      <rPr>
        <b/>
        <sz val="10"/>
        <color rgb="FF000000"/>
        <rFont val="Calibri"/>
      </rPr>
      <t xml:space="preserve">Advanced Single MPAN
</t>
    </r>
    <r>
      <rPr>
        <sz val="10"/>
        <color rgb="FF000000"/>
        <rFont val="Calibri"/>
      </rPr>
      <t xml:space="preserve">        Connection Type Indicator = 'W'
        Market Segment Indicator = 'A'
        Embedded (Distribution Id &gt; 23
</t>
    </r>
    <r>
      <rPr>
        <b/>
        <sz val="10"/>
        <color rgb="FF000000"/>
        <rFont val="Calibri"/>
      </rPr>
      <t xml:space="preserve"> </t>
    </r>
    <r>
      <rPr>
        <sz val="10"/>
        <color rgb="FF000000"/>
        <rFont val="Calibri"/>
      </rPr>
      <t xml:space="preserve">   ii</t>
    </r>
    <r>
      <rPr>
        <b/>
        <sz val="10"/>
        <color rgb="FF000000"/>
        <rFont val="Calibri"/>
      </rPr>
      <t xml:space="preserve">) Unmetered Single MPAN
</t>
    </r>
    <r>
      <rPr>
        <sz val="10"/>
        <color rgb="FF000000"/>
        <rFont val="Calibri"/>
      </rPr>
      <t xml:space="preserve">        Connection Type Indicator = 'W'
        Market Segment Indicator = 'U'
        In-Area (Distribution Id &lt; 24)
   iii) </t>
    </r>
    <r>
      <rPr>
        <b/>
        <sz val="10"/>
        <color rgb="FF000000"/>
        <rFont val="Calibri"/>
      </rPr>
      <t>Smart Single MPAN</t>
    </r>
    <r>
      <rPr>
        <sz val="10"/>
        <color rgb="FF000000"/>
        <rFont val="Calibri"/>
      </rPr>
      <t xml:space="preserve">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(excepting the unmetered) as part of this process with the MPANs being settled on a daily basis. 
</t>
    </r>
  </si>
  <si>
    <t xml:space="preserve">METH005, ID-9600
 </t>
  </si>
  <si>
    <t xml:space="preserve">A complete set of UTC Settlement Period Consumption Actual for other MPANs in the same Load Shaping Categories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</si>
  <si>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Precursor to II 
(Data Service Provisioning, Load Shaping Process, IF-021 issue)
[D] + 1WD
</t>
  </si>
  <si>
    <t>SDSC,ADSC,UMSDS</t>
  </si>
  <si>
    <t xml:space="preserve">As the MPANs are currently De-Energised no data is expected to be generated for the II Run.  </t>
  </si>
  <si>
    <t>Supplier confirms test MPANs are excluded from MDS Reports</t>
  </si>
  <si>
    <t>By cross reference to the Settlement Accuracy Input Report (MDS) Supplier confirms that consumption, with respect to none of the test MPANs have been included  in the MDS Reports.</t>
  </si>
  <si>
    <t>Supplier confirms the test MPANs have not been included in the II Settlement Run.</t>
  </si>
  <si>
    <t>Supplier records the II run MDS REP-002 report for later comparison.</t>
  </si>
  <si>
    <t>Supplier records REP-002 report for later comparison.</t>
  </si>
  <si>
    <r>
      <rPr>
        <b/>
        <sz val="9"/>
        <color rgb="FF000000"/>
        <rFont val="Arial"/>
      </rPr>
      <t xml:space="preserve">LDSO </t>
    </r>
    <r>
      <rPr>
        <b/>
        <strike/>
        <sz val="9"/>
        <color rgb="FFFF0000"/>
        <rFont val="Arial"/>
      </rPr>
      <t>(IDNO)</t>
    </r>
    <r>
      <rPr>
        <b/>
        <sz val="9"/>
        <color rgb="FFFF0000"/>
        <rFont val="Arial"/>
      </rPr>
      <t xml:space="preserve"> (DNO) </t>
    </r>
    <r>
      <rPr>
        <b/>
        <sz val="9"/>
        <color rgb="FF000000"/>
        <rFont val="Arial"/>
      </rPr>
      <t>receives REP-002a 'Embedded Network report for DUoS – aggregated data' Report</t>
    </r>
  </si>
  <si>
    <r>
      <rPr>
        <sz val="10"/>
        <color rgb="FF000000"/>
        <rFont val="Calibri"/>
      </rPr>
      <t>LDSO</t>
    </r>
    <r>
      <rPr>
        <strike/>
        <sz val="10"/>
        <color rgb="FFFF0000"/>
        <rFont val="Calibri"/>
      </rPr>
      <t>(IDNO)</t>
    </r>
    <r>
      <rPr>
        <sz val="10"/>
        <color rgb="FF000000"/>
        <rFont val="Calibri"/>
      </rPr>
      <t xml:space="preserve"> </t>
    </r>
    <r>
      <rPr>
        <sz val="10"/>
        <color rgb="FFFF0000"/>
        <rFont val="Calibri"/>
      </rPr>
      <t>(DNO)</t>
    </r>
    <r>
      <rPr>
        <sz val="10"/>
        <color rgb="FF000000"/>
        <rFont val="Calibri"/>
      </rPr>
      <t xml:space="preserve"> records the II run MDS REP-002a report for later comparison.</t>
    </r>
  </si>
  <si>
    <r>
      <rPr>
        <sz val="10"/>
        <color rgb="FF000000"/>
        <rFont val="Calibri"/>
      </rPr>
      <t xml:space="preserve">LDSO </t>
    </r>
    <r>
      <rPr>
        <strike/>
        <sz val="10"/>
        <color rgb="FFFF0000"/>
        <rFont val="Calibri"/>
      </rPr>
      <t>(IDNO)</t>
    </r>
    <r>
      <rPr>
        <sz val="10"/>
        <color rgb="FF000000"/>
        <rFont val="Calibri"/>
      </rPr>
      <t xml:space="preserve"> </t>
    </r>
    <r>
      <rPr>
        <sz val="10"/>
        <color rgb="FFFF0000"/>
        <rFont val="Calibri"/>
      </rPr>
      <t xml:space="preserve">(DNO) </t>
    </r>
    <r>
      <rPr>
        <sz val="10"/>
        <color rgb="FF000000"/>
        <rFont val="Calibri"/>
      </rPr>
      <t>records REP-002 report for later comparison.</t>
    </r>
  </si>
  <si>
    <t>LDSO (IDNO) records the II run MDS REP-002b report for later comparison.</t>
  </si>
  <si>
    <t>LDSO (IDNO) records REP-002 report for later comparison.</t>
  </si>
  <si>
    <t>By cross reference to the Settlement Accuracy Input Report (MDS) Supplier confirms that consumption, with respect to none of the test MPANs have been included  in the VAS REP-300 Report.
Supplier records the REP-003 report for later comparison</t>
  </si>
  <si>
    <t>Supplier confirms the test MPANs have not been included in the II Settlement Run and records the REP-003 report for later comparison</t>
  </si>
  <si>
    <t xml:space="preserve">Pre-Requisite: Energisation  - SITFTS-0280 - Advanced LDSO Energisation
Data Req: Advanced single MPAN, Embedded, Whole Current
Energisation Effective From Date = [D] - 1WD
Execution date = [D] + 2WD
</t>
  </si>
  <si>
    <t>17 Pre-Req</t>
  </si>
  <si>
    <t>Test case SITFTS-0280 - Advanced LDSO Energisation  (test case id SITFTS-0280 TC04)  must be executed and completed before this  test case can be progressed further.
Requested Energisation Status = "E".
Energisation Effective From  Date = [D] - 1WD</t>
  </si>
  <si>
    <t>Evidence of re-energisation must be captured.</t>
  </si>
  <si>
    <t xml:space="preserve">Pre-Requisite: Energisation  - SITFTS-0280 - Unmetered MS Energisation
Data Req: Unmetered single MPAN, In Area, Whole Current
Energisation Effective From Date = [D] - 1WD
Execution date = [D] + 2WD
</t>
  </si>
  <si>
    <t>18 Pre-Req</t>
  </si>
  <si>
    <t>Test case SITFTS-0280 - Unmetered MS Energisation (test case id SITFTS-0280 TC05)  must be executed and completed before this  test case can be progressed further.
Requested Energisation Status = "E".
Energisation Effective From  Date = [D] - 1WD</t>
  </si>
  <si>
    <t xml:space="preserve">Pre-Requisite: Energisation  - SITFTS-0280 - Smart Credit MS Energisation
Data Req: Smart single MPAN, In Area, Whole Current
Energisation Effective From Date = [D] - 1WD
Execution date = [D] + 2WD
</t>
  </si>
  <si>
    <t>19 Pre-Req</t>
  </si>
  <si>
    <t>Test case SITFTS-0280 - Smart Credit MS Energisation (test case id SITFTS-0280 TC01)  must be executed and completed before this  test case can be progressed further.
Requested Energisation Status = "E".
Energisation Effective From  Date = [D] - 1WD</t>
  </si>
  <si>
    <t>Precursor to SF Run 
(Data Service Provisioning, IF-021 issue)
[D] + 3WD
NOTE: The IF-021 must be received in advance of the SF run date for it to be used in that Settlement Run.</t>
  </si>
  <si>
    <t>MHHS-BR-DS-116</t>
  </si>
  <si>
    <t>SDSC, ADSC and UMSDS</t>
  </si>
  <si>
    <t>Standard process for Data Service provisioning and issue of IF-021 following the receipt of the Energisation Read / Inventory Data (Unmetered). This data is used by the respective Data Service  to re-calculate historic UTC Settlement Data including UTC Settlement Day [D], and pass this to Settlement for processing within the Calendar SF Run.
Estimated Consumption is generated for the Test Single MPANs which is reported in the SF Settlement Run.
Note: A Complete Set of UTC Settlement Period Consumption Data is expected for the test   MPANs with no gaps in data where Settlement Period Quality Indicator indicates the IF-021 Data is Estimated.
[D] + 3WD
NOTE: The IF-021 must be received in advance of the SF run date for it to be used in that Settlement Run.</t>
  </si>
  <si>
    <t>The Data Service to use whatever tools available to generate the Data Payload with values which are commensurate with the test under execution.
Capture test evidence in the form of logs / screenshots.</t>
  </si>
  <si>
    <t>Test evidence of IF-021 messages captured as file attachment / screenshots, as appropriate</t>
  </si>
  <si>
    <t>Supplier compares values against those recorded for REP-002, with respect to the II Settlement Run and confirms the consumption and count values to have increased by the  IF-021 / Settlement Accuracy Input Report values, with respect to:
i) Advanced Single Migrated MPAN
ii) Smart Single Migrated MPAN</t>
  </si>
  <si>
    <r>
      <rPr>
        <b/>
        <sz val="9"/>
        <color rgb="FF000000"/>
        <rFont val="Arial"/>
      </rPr>
      <t xml:space="preserve">LDSO </t>
    </r>
    <r>
      <rPr>
        <b/>
        <strike/>
        <sz val="9"/>
        <color rgb="FFFF0000"/>
        <rFont val="Arial"/>
      </rPr>
      <t>(IDNO)</t>
    </r>
    <r>
      <rPr>
        <b/>
        <sz val="9"/>
        <color rgb="FF000000"/>
        <rFont val="Arial"/>
      </rPr>
      <t xml:space="preserve"> </t>
    </r>
    <r>
      <rPr>
        <b/>
        <sz val="9"/>
        <color rgb="FFFF0000"/>
        <rFont val="Arial"/>
      </rPr>
      <t xml:space="preserve"> (DNO) </t>
    </r>
    <r>
      <rPr>
        <b/>
        <sz val="9"/>
        <color rgb="FF000000"/>
        <rFont val="Arial"/>
      </rPr>
      <t>receives REP-002a 'Embedded Network report for DUoS – aggregated data' Report</t>
    </r>
  </si>
  <si>
    <r>
      <rPr>
        <sz val="10"/>
        <color rgb="FF000000"/>
        <rFont val="Calibri"/>
      </rPr>
      <t>LDSO</t>
    </r>
    <r>
      <rPr>
        <strike/>
        <sz val="10"/>
        <color rgb="FFFF0000"/>
        <rFont val="Calibri"/>
      </rPr>
      <t>(IDNO)</t>
    </r>
    <r>
      <rPr>
        <sz val="10"/>
        <color rgb="FF000000"/>
        <rFont val="Calibri"/>
      </rPr>
      <t xml:space="preserve"> </t>
    </r>
    <r>
      <rPr>
        <sz val="10"/>
        <color rgb="FFFF0000"/>
        <rFont val="Calibri"/>
      </rPr>
      <t>(DNO)</t>
    </r>
    <r>
      <rPr>
        <sz val="10"/>
        <color rgb="FF000000"/>
        <rFont val="Calibri"/>
      </rPr>
      <t xml:space="preserve">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t>
    </r>
  </si>
  <si>
    <r>
      <rPr>
        <sz val="10"/>
        <color rgb="FF000000"/>
        <rFont val="Calibri"/>
      </rPr>
      <t xml:space="preserve">LDSO </t>
    </r>
    <r>
      <rPr>
        <strike/>
        <sz val="10"/>
        <color rgb="FFFF0000"/>
        <rFont val="Calibri"/>
      </rPr>
      <t>(IDNO)</t>
    </r>
    <r>
      <rPr>
        <sz val="10"/>
        <color rgb="FF000000"/>
        <rFont val="Calibri"/>
      </rPr>
      <t xml:space="preserve"> </t>
    </r>
    <r>
      <rPr>
        <sz val="10"/>
        <color rgb="FFFF0000"/>
        <rFont val="Calibri"/>
      </rPr>
      <t>(DNO)</t>
    </r>
    <r>
      <rPr>
        <sz val="10"/>
        <color rgb="FF000000"/>
        <rFont val="Calibri"/>
      </rPr>
      <t xml:space="preserve"> Identifies consumption values for the respective MPANs and confirms them to be correct. Test evidence is gathered in the form of screenshots</t>
    </r>
  </si>
  <si>
    <r>
      <rPr>
        <sz val="10"/>
        <color rgb="FF000000"/>
        <rFont val="Calibri"/>
      </rPr>
      <t>LDSO</t>
    </r>
    <r>
      <rPr>
        <strike/>
        <sz val="10"/>
        <color rgb="FFFF0000"/>
        <rFont val="Calibri"/>
      </rPr>
      <t xml:space="preserve">(IDNO) </t>
    </r>
    <r>
      <rPr>
        <sz val="10"/>
        <color rgb="FF000000"/>
        <rFont val="Calibri"/>
      </rPr>
      <t xml:space="preserve"> </t>
    </r>
    <r>
      <rPr>
        <sz val="10"/>
        <color rgb="FFFF0000"/>
        <rFont val="Calibri"/>
      </rPr>
      <t xml:space="preserve">(DNO) </t>
    </r>
    <r>
      <rPr>
        <sz val="10"/>
        <color rgb="FF000000"/>
        <rFont val="Calibri"/>
      </rPr>
      <t>compares values against those recorded for REP-002a, with respect to the II Settlement Run and confirms the consumption and count values to have increased by the  IF-021 / Settlement Accuracy Input Report values, with respect to:
- Advanced Single MPAN</t>
    </r>
  </si>
  <si>
    <r>
      <rPr>
        <sz val="10"/>
        <color rgb="FF000000"/>
        <rFont val="Calibri"/>
      </rPr>
      <t xml:space="preserve">SLDSO </t>
    </r>
    <r>
      <rPr>
        <strike/>
        <sz val="10"/>
        <color rgb="FFFF0000"/>
        <rFont val="Calibri"/>
      </rPr>
      <t>(IDNO)</t>
    </r>
    <r>
      <rPr>
        <sz val="10"/>
        <color rgb="FF000000"/>
        <rFont val="Calibri"/>
      </rPr>
      <t xml:space="preserve"> </t>
    </r>
    <r>
      <rPr>
        <sz val="10"/>
        <color rgb="FFFF0000"/>
        <rFont val="Calibri"/>
      </rPr>
      <t xml:space="preserve">(DNO) </t>
    </r>
    <r>
      <rPr>
        <sz val="10"/>
        <color rgb="FF000000"/>
        <rFont val="Calibri"/>
      </rPr>
      <t>confirms consumption and count fields to have changed as expected. Test evidence is gathered in the form of screenshots</t>
    </r>
  </si>
  <si>
    <t>LDSO receives REP-002b 'LDSO report for DUoS – aggregated data' Report</t>
  </si>
  <si>
    <t xml:space="preserve">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Settlement Accuracy Input Reports (MDS), with respect to:
 - Smart Single MPAN
</t>
  </si>
  <si>
    <t>LDSO Identifies consumption values for the respective MPANs and confirms them to be correct. Test evidence is gathered in the form of screenshots</t>
  </si>
  <si>
    <t xml:space="preserve">LDSO compares values against those recorded for REP-002b, with respect to the II Settlement Run and confirms the consumption and count values to have increased by the  IF-021 / Settlement Accuracy Input Report values, with respect to:
 - Smart Single MPAN
</t>
  </si>
  <si>
    <t>LDSO confirms consumption and count fields to have changed as expected. Test evidence is gathered in the form of screenshots</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</si>
  <si>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
</t>
  </si>
  <si>
    <t>LDSO(IDNO) compares values against those recorded for REP-002b, with respect to the II Settlement Run and confirms the consumption and count values to have increased by the  IF-021 / Settlement Accuracy Input Report values, with respect to:
 - Advanced Single MPAN</t>
  </si>
  <si>
    <t xml:space="preserve">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 with respect to:
   i) Traditional Single MPAN
  ii) Advanced Single MPAN
 iii) Smart Single MPAN </t>
  </si>
  <si>
    <t xml:space="preserve">Supplier identifies consumption values for the Consumption Component Class for the test subject MPANs on the REP-003 report and confirms the consumption and count values to have increased by the  IF-021 / Settlement Accuracy Input Report values, with respect to:
   i) Advanced Single MPAN
  ii) Unmetered single MPAN
 iii) Smart Single MPAN
</t>
  </si>
  <si>
    <t>Supplier  confirms consumption and count fields to have changed as expected. Test evidence is gathered in the form of screenshots</t>
  </si>
  <si>
    <t xml:space="preserve">LDSO (IDNO) identifies Report entry for the test subject MPANs on the REP-901 (Embedded) report and verifies the consumption  values match the consumptions given on the IF-021 messages / Settlement Accuracy Input Report, with respect to:
 - Advanced Single MPAN
</t>
  </si>
  <si>
    <t>Supplier identifies Report entry for the test subject MPAN on the REP-901 (Aggregated) report and verifies the consumption values match the consumptions given on the IF-021 messages / Settlement Accuracy Input Report, with respect to:
   i) Advanced Single MPAN
  ii) Smart Single MPAN</t>
  </si>
  <si>
    <t>LDSO issues REP-900 'LDSO E-Bill - Distribution Invoice' Report to Supplier
(SF RUN)</t>
  </si>
  <si>
    <t>REP-900 'LDSO E-Bill - Distribution Invoice'</t>
  </si>
  <si>
    <t>[[DUoSSupplierInvData]]</t>
  </si>
  <si>
    <t>Supplier identifies Report entry for the test subject MPAN on the REP-900 'LDSO E-Bill - Distribution Invoice' report and verifies the consumption values match the consumptions given on the IF-021 messages / Settlement Accuracy Input Report, with respect to:
 - Unmetered single MPAN</t>
  </si>
  <si>
    <t>ADSC, UMSDS, SDSC</t>
  </si>
  <si>
    <t>SDSC, ADSC,UMSDS</t>
  </si>
  <si>
    <t xml:space="preserve">
        RF RUN
Occurs on [D] + 8WD
Settlement Day[D] ends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</si>
  <si>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i) Advanced Single MPAN
 iii) Smart Single MPAN
</t>
  </si>
  <si>
    <t xml:space="preserve">Supplier identifies the correct record entry for the test subject MPANs  on the REP-002 'Supplier report for DUoS – aggregated data' report and verifies the counts and volumes to be the same as were produced for the SF Run, with respect to:
   i) Advanced Single MPAN
  ii) Smart Single MPAN
</t>
  </si>
  <si>
    <r>
      <rPr>
        <b/>
        <sz val="9"/>
        <color rgb="FF000000"/>
        <rFont val="Arial"/>
      </rPr>
      <t xml:space="preserve">LDSO </t>
    </r>
    <r>
      <rPr>
        <b/>
        <strike/>
        <sz val="9"/>
        <color rgb="FFFF0000"/>
        <rFont val="Arial"/>
      </rPr>
      <t>(IDNO)</t>
    </r>
    <r>
      <rPr>
        <b/>
        <sz val="9"/>
        <color rgb="FF000000"/>
        <rFont val="Arial"/>
      </rPr>
      <t xml:space="preserve"> </t>
    </r>
    <r>
      <rPr>
        <b/>
        <sz val="9"/>
        <color rgb="FFFF0000"/>
        <rFont val="Arial"/>
      </rPr>
      <t xml:space="preserve">(DNO) </t>
    </r>
    <r>
      <rPr>
        <b/>
        <sz val="9"/>
        <color rgb="FF000000"/>
        <rFont val="Arial"/>
      </rPr>
      <t>receives REP-002a 'Embedded Network report for DUoS – aggregated data' Report</t>
    </r>
  </si>
  <si>
    <r>
      <rPr>
        <sz val="10"/>
        <color rgb="FF000000"/>
        <rFont val="Calibri"/>
      </rPr>
      <t>LDSO</t>
    </r>
    <r>
      <rPr>
        <strike/>
        <sz val="10"/>
        <color rgb="FFFF0000"/>
        <rFont val="Calibri"/>
      </rPr>
      <t>(IDNO)</t>
    </r>
    <r>
      <rPr>
        <sz val="10"/>
        <color rgb="FFFF0000"/>
        <rFont val="Calibri"/>
      </rPr>
      <t xml:space="preserve"> (DNO)</t>
    </r>
    <r>
      <rPr>
        <sz val="10"/>
        <color rgb="FF000000"/>
        <rFont val="Calibri"/>
      </rPr>
      <t>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t>
    </r>
  </si>
  <si>
    <r>
      <rPr>
        <sz val="10"/>
        <color rgb="FF000000"/>
        <rFont val="Calibri"/>
      </rPr>
      <t>LDSO</t>
    </r>
    <r>
      <rPr>
        <sz val="10"/>
        <color rgb="FFFF0000"/>
        <rFont val="Calibri"/>
      </rPr>
      <t xml:space="preserve"> </t>
    </r>
    <r>
      <rPr>
        <strike/>
        <sz val="10"/>
        <color rgb="FFFF0000"/>
        <rFont val="Calibri"/>
      </rPr>
      <t>(IDNO)</t>
    </r>
    <r>
      <rPr>
        <sz val="10"/>
        <color rgb="FF000000"/>
        <rFont val="Calibri"/>
      </rPr>
      <t xml:space="preserve"> </t>
    </r>
    <r>
      <rPr>
        <sz val="10"/>
        <color rgb="FFFF0000"/>
        <rFont val="Calibri"/>
      </rPr>
      <t xml:space="preserve">(DNO) </t>
    </r>
    <r>
      <rPr>
        <sz val="10"/>
        <color rgb="FF000000"/>
        <rFont val="Calibri"/>
      </rPr>
      <t>Identifies consumption values for the respective MPANs and confirms them to be correct. Test evidence is gathered in the form of screenshots</t>
    </r>
  </si>
  <si>
    <r>
      <rPr>
        <sz val="10"/>
        <color rgb="FF000000"/>
        <rFont val="Calibri"/>
      </rPr>
      <t xml:space="preserve">LDSO </t>
    </r>
    <r>
      <rPr>
        <strike/>
        <sz val="10"/>
        <color rgb="FFFF0000"/>
        <rFont val="Calibri"/>
      </rPr>
      <t>(IDNO)</t>
    </r>
    <r>
      <rPr>
        <sz val="10"/>
        <color rgb="FF000000"/>
        <rFont val="Calibri"/>
      </rPr>
      <t xml:space="preserve"> </t>
    </r>
    <r>
      <rPr>
        <sz val="10"/>
        <color rgb="FFFF0000"/>
        <rFont val="Calibri"/>
      </rPr>
      <t>(DNO)</t>
    </r>
    <r>
      <rPr>
        <sz val="10"/>
        <color rgb="FF000000"/>
        <rFont val="Calibri"/>
      </rPr>
      <t xml:space="preserve"> identifies the correct record entry for the test subject MPANs  on the REP-002a ''Embedded Network report for DUoS – aggregated data' Report and verifies the counts and volumes to be the same as were produced for the SF Run, with respect to:
 - Advanced Single MPAN</t>
    </r>
  </si>
  <si>
    <t xml:space="preserve">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Smart Single MPAN
</t>
  </si>
  <si>
    <t>LDSO identifies the correct record entry for the test subject MPAN on the REP-002b 'LDSO report for DUoS – aggregated data' report  and verifies the counts and volumes to be the same as were produced for the SF Run, with respect to:
 - Smart Single MPAN</t>
  </si>
  <si>
    <t>LDSO confirms the REP-002b values to be unchanged from those for the SF run Test evidence is gathered in the form of screenshots</t>
  </si>
  <si>
    <t>LDSO (IDNO) identifies the correct record entry for the test subject MPAN on the REP-002b 'LDSO report for DUoS – aggregated data' report  and verifies the counts and volumes to be the same as were produced for the SF Run, with respect to:
 - Advanced Single MPAN</t>
  </si>
  <si>
    <t>LDSO (IDNO) confirms the REP-002b values to be unchanged from those for the SF run Test evidence is gathered in the form of screenshots</t>
  </si>
  <si>
    <t xml:space="preserve">Supplier identifies consumption values for the Consumption Component Class for the test subject MPAN  on the REP-003 report and verifies the consumption and count values to be the same as for the SF run, with respect to:
   i) Advanced Single MPAN
  ii) Unmetered single MPAN
 iii) Smart Single MPAN
</t>
  </si>
  <si>
    <t>LDSO (IDNO) identifies Report entry for the test subject MPAN on the REP-901 (Embedded) report and verifies the consumption and count values reconcile to the Settlement Accuracy Input Report, with respect to:
 - Advanced Single MPAN</t>
  </si>
  <si>
    <t>LDSO (IDNO) confirms consumption values for the respective MPAN Reconcile to the Settlements Accuracy Input Report. Test evidence is gathered in the form of screenshots</t>
  </si>
  <si>
    <t>LDSO (IDNO) identifies Report entry for the test subject MPAN on the REP-901 (Embedded) report and verifies the consumption and count values to be the same as for the SF run, with respect to:
 - Advanced Single MPAN</t>
  </si>
  <si>
    <t>LDSO (IDNO) Identifies consumption values for the respective MPAN and confirms them to be unchanged from the SF run. Test evidence is gathered in the form of screenshots</t>
  </si>
  <si>
    <t xml:space="preserve">Supplier identifies Report entry for the test subject MPAN on the REP-901 (Aggregated) report and verifies the consumption and count values reconcile to the Settlement Accuracy Input Report, with respect to:
 - Advanced Single MPAN
</t>
  </si>
  <si>
    <t>Supplier confirms consumption values for the respective MPAN Reconcile to the Settlements Accuracy Input Report. Test evidence is gathered in the form of screenshots</t>
  </si>
  <si>
    <t xml:space="preserve">Supplier identifies Report entry for the test subject MPAN on the REP-901 (Aggregated) report and verifies the consumption and count values to be the same as for the SF run, with respect to:
 - Advanced Single MPAN
</t>
  </si>
  <si>
    <t>Supplier Identifies consumption values for the respective MPAN and confirms them to be unchanged from the SF run. Test evidence is gathered in the form of screenshots</t>
  </si>
  <si>
    <t xml:space="preserve">LDSO </t>
  </si>
  <si>
    <t>Supplier identifies Report entry for the test subject MPAN on the REP-901 (Aggregated) report and verifies the consumption and count values reconcile to the Settlement Accuracy Input Report, with respect to:
 - Smart Single MPAN</t>
  </si>
  <si>
    <t>Supplier identifies Report entry for the test subject MPAN on the REP-901 (Aggregated) report and verifies the consumption and count values to be the same as for the SF run, with respect to:
 - Smart Single MPAN</t>
  </si>
  <si>
    <t>LDSO issues REP-900 'LDSO E-Bill - Distribution Invoice' Report to Supplier
(RF RUN)</t>
  </si>
  <si>
    <t>[DUoSSupplierInvData]</t>
  </si>
  <si>
    <t>Supplier identifies Report entry for the test subject MPAN on the REP-900 'LDSO E-Bill - Distribution Invoice' report and verifies the consumption and count values reconcile to the Settlement Accuracy Input Report, with respect to: 
 - Unmetered single MPAN</t>
  </si>
  <si>
    <t>Supplier confirms the RF run consumption for the test MPAN matches the consumption from the previous (SF) settlement run, with respect to:
 - Unmetered single MPAN</t>
  </si>
  <si>
    <t>Smart Meter</t>
  </si>
  <si>
    <t>Single</t>
  </si>
  <si>
    <r>
      <t xml:space="preserve">Test Settlement Calendar is fully operational for the UTC Settlement Day (s). 
For the purposes of this test the following is assumed:
</t>
    </r>
    <r>
      <rPr>
        <b/>
        <sz val="10"/>
        <color rgb="FF000000"/>
        <rFont val="Arial"/>
      </rPr>
      <t xml:space="preserve">UTC Settlement Day is [D]
</t>
    </r>
    <r>
      <rPr>
        <sz val="10"/>
        <color rgb="FF000000"/>
        <rFont val="Arial"/>
      </rPr>
      <t xml:space="preserve">
</t>
    </r>
    <r>
      <rPr>
        <b/>
        <sz val="10"/>
        <color rgb="FF000000"/>
        <rFont val="Arial"/>
      </rPr>
      <t>II Run is UTC Settlement Day + 2WD
SF Run is UTC Settlement Day + 5WD
RF Run is UTC Settlement Day + 8WD</t>
    </r>
  </si>
  <si>
    <t xml:space="preserve">Smart single MPAN
Monthly Consents
Connection Type Indicator = 'W'
Market Segment Indicator = 'S'
Embedded (Distribution Id &gt; 23)
De-energised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</si>
  <si>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</si>
  <si>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As the MPAN is currently De-Energised no data is expected to be generated for the II Run.  </t>
  </si>
  <si>
    <t>By cross reference to the Settlement Accuracy Input Report (MDS) Supplier confirms that consumption in respect of none of the test MPANs have been included  in the REP-002 Report.</t>
  </si>
  <si>
    <t>Supplier confirms the test MPAN values are not included in the REP-002 Report or on the Settlement Accuracy Input Report (MDS).</t>
  </si>
  <si>
    <r>
      <rPr>
        <sz val="10"/>
        <color rgb="FF000000"/>
        <rFont val="Arial"/>
      </rPr>
      <t>LDSO</t>
    </r>
    <r>
      <rPr>
        <strike/>
        <sz val="10"/>
        <color rgb="FFFF0000"/>
        <rFont val="Arial"/>
      </rPr>
      <t>(IDNO)</t>
    </r>
    <r>
      <rPr>
        <sz val="10"/>
        <color rgb="FFFF0000"/>
        <rFont val="Arial"/>
      </rPr>
      <t xml:space="preserve"> (DNO)</t>
    </r>
  </si>
  <si>
    <r>
      <rPr>
        <sz val="10"/>
        <color rgb="FF000000"/>
        <rFont val="Arial"/>
      </rPr>
      <t xml:space="preserve">By cross reference to the Settlement Accuracy Input Report (MDS) LDSO </t>
    </r>
    <r>
      <rPr>
        <strike/>
        <sz val="10"/>
        <color rgb="FFFF0000"/>
        <rFont val="Arial"/>
      </rPr>
      <t>(IDNO)</t>
    </r>
    <r>
      <rPr>
        <sz val="10"/>
        <color rgb="FF000000"/>
        <rFont val="Arial"/>
      </rPr>
      <t xml:space="preserve"> </t>
    </r>
    <r>
      <rPr>
        <sz val="10"/>
        <color rgb="FFFF0000"/>
        <rFont val="Arial"/>
      </rPr>
      <t>(DNO)</t>
    </r>
    <r>
      <rPr>
        <sz val="10"/>
        <color rgb="FF000000"/>
        <rFont val="Arial"/>
      </rPr>
      <t xml:space="preserve"> confirms that consumption in respect of none of the test MPANs have been included  in the REP-002a Report.</t>
    </r>
  </si>
  <si>
    <r>
      <rPr>
        <sz val="10"/>
        <color rgb="FF000000"/>
        <rFont val="Arial"/>
      </rPr>
      <t xml:space="preserve">LDSO </t>
    </r>
    <r>
      <rPr>
        <strike/>
        <sz val="10"/>
        <color rgb="FFFF0000"/>
        <rFont val="Arial"/>
      </rPr>
      <t>(IDNO)</t>
    </r>
    <r>
      <rPr>
        <sz val="10"/>
        <color rgb="FFFF0000"/>
        <rFont val="Arial"/>
      </rPr>
      <t xml:space="preserve"> (DNO) </t>
    </r>
    <r>
      <rPr>
        <sz val="10"/>
        <color rgb="FF000000"/>
        <rFont val="Arial"/>
      </rPr>
      <t>confirms the test MPAN values are not included in the REP-002a Report or on the Settlement Accuracy Input Report (MDS).</t>
    </r>
  </si>
  <si>
    <t>By cross reference to the Settlement Accuracy Input Report (MDS) LDSO confirms that consumption in respect of none of the test MPANs have been included  in the REP-002b Report.</t>
  </si>
  <si>
    <t>LDSO confirms the test MPAN values are not included in the REP-002b Report or on the Settlement Accuracy Input Report (MDS).</t>
  </si>
  <si>
    <t>By cross reference to the Settlement Accuracy Input Report (MDS) LDSO (IDNO) confirms that consumption in respect of none of the test MPANs have been included  in the REP-002b Report.</t>
  </si>
  <si>
    <t>LDSO (IDNO) confirms the test MPAN values are not included in the REP-002b Report or on the Settlement Accuracy Input Report (MDS).</t>
  </si>
  <si>
    <t>By cross reference to the Settlement Accuracy Input Report (VAS) Supplier confirms that consumption in respect of none of the test MPANs have been included  in the REP-002 Report.</t>
  </si>
  <si>
    <t>Supplier confirms the test MPAN values are not included in the REP-003 Report or on the Settlement Accuracy Input Report (MDS).</t>
  </si>
  <si>
    <t>16 - Pre-Req</t>
  </si>
  <si>
    <t xml:space="preserve">Test case SITFTS-0280 - Smart Credit MS Energisation (test case id SITFTS-0280 TC01)  must be executed and completed before this  test case can be progressed further.
Requested Energisation Status = "E"
Energisation Effective From Date = [D] - 1
NOTE: no meter readings should be provided for the energised meter
NOTE: SUPC to trigger the test case and to capture the evidence (screenshot of PUB-008 message). </t>
  </si>
  <si>
    <t>Evidence of re-energisation must be captured (screenshot of PUB-008).</t>
  </si>
  <si>
    <t>Precursor to II 
(Data Service Provisioning, Load Shaping Process, IF-021 issue)
[D] + 4WD
NOTE: IF-021 must be created and available to MDS prior to the settlement run day, or it will not be processed.</t>
  </si>
  <si>
    <t>METH001, ID-9122</t>
  </si>
  <si>
    <t>Data Payload
As no reading(s) were provided when the MPAN was Energised, the Data Service generates a Data Payload that represents an estimated Reading for the Smart MPAN dated [D] .
The Data Payload Reading  is generated as an IF-041 where Event Code = [ReadingEnergisationChg] and Reading Method = "E"
IF-021 Data
Following the receipt of the Energisation Read this read is used by the Data Service  to re-calculate historic UTC Settlement Data including UTC Settlement Day [D], and pass this to Settlement for processing within the Calendar SF Run.
Estimated Consumption is generated for the Single MPAN which is reported in the SF Settlement Run.
Note: A Complete Set of UTC Settlement Period Consumption Data is expected for the  MPAN with no gaps in data where Settlement Period Quality Indicator indicates the IF-021 Data is Estimated.</t>
  </si>
  <si>
    <t>The Data Service to use whatever tools available to generate the Data Payload with values which are commensurate with the test under execution.</t>
  </si>
  <si>
    <t>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IF-021 / Settlement Accuracy Input Reports (MDS)</t>
  </si>
  <si>
    <t>Supplier confirms consumption counts and volumes reconcile to the IF-021 / Settlement Accuracy Input Reports. Test evidence is captured in the form of screen shots / logs / file attachments.</t>
  </si>
  <si>
    <t>Supplier compares values against those recorded for REP-002 in respect of the II Settlement Run and confirms the consumption and count values to have increased by the  IF-021 / Settlement Accuracy Input Report values.</t>
  </si>
  <si>
    <r>
      <rPr>
        <sz val="10"/>
        <color rgb="FF000000"/>
        <rFont val="Arial"/>
      </rPr>
      <t xml:space="preserve">LDSO </t>
    </r>
    <r>
      <rPr>
        <strike/>
        <sz val="10"/>
        <color rgb="FFFF0000"/>
        <rFont val="Arial"/>
      </rPr>
      <t xml:space="preserve">(IDNO) </t>
    </r>
    <r>
      <rPr>
        <sz val="10"/>
        <color rgb="FFFF0000"/>
        <rFont val="Arial"/>
      </rPr>
      <t>(DNO)</t>
    </r>
  </si>
  <si>
    <r>
      <rPr>
        <sz val="10"/>
        <color rgb="FF000000"/>
        <rFont val="Arial"/>
      </rPr>
      <t>LDSO</t>
    </r>
    <r>
      <rPr>
        <strike/>
        <sz val="10"/>
        <color rgb="FFFF0000"/>
        <rFont val="Arial"/>
      </rPr>
      <t>(IDNO)</t>
    </r>
    <r>
      <rPr>
        <sz val="10"/>
        <color rgb="FF000000"/>
        <rFont val="Arial"/>
      </rPr>
      <t xml:space="preserve"> </t>
    </r>
    <r>
      <rPr>
        <sz val="10"/>
        <color rgb="FFFF0000"/>
        <rFont val="Arial"/>
      </rPr>
      <t xml:space="preserve">(DNO) </t>
    </r>
    <r>
      <rPr>
        <sz val="10"/>
        <color rgb="FF000000"/>
        <rFont val="Arial"/>
      </rPr>
      <t>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IF-021 / Settlement Accuracy Input Reports (MDS)</t>
    </r>
  </si>
  <si>
    <r>
      <rPr>
        <sz val="10"/>
        <color rgb="FF000000"/>
        <rFont val="Arial"/>
      </rPr>
      <t xml:space="preserve">LDSO </t>
    </r>
    <r>
      <rPr>
        <strike/>
        <sz val="10"/>
        <color rgb="FFFF0000"/>
        <rFont val="Arial"/>
      </rPr>
      <t>(IDNO)</t>
    </r>
    <r>
      <rPr>
        <sz val="10"/>
        <color rgb="FF000000"/>
        <rFont val="Arial"/>
      </rPr>
      <t xml:space="preserve"> </t>
    </r>
    <r>
      <rPr>
        <sz val="10"/>
        <color rgb="FFFF0000"/>
        <rFont val="Arial"/>
      </rPr>
      <t>(DNO)</t>
    </r>
    <r>
      <rPr>
        <sz val="10"/>
        <color rgb="FF000000"/>
        <rFont val="Arial"/>
      </rPr>
      <t xml:space="preserve"> Identifies consumption values for the respective MPANs and confirms them to be correct. Test evidence is gathered in the form of screenshots</t>
    </r>
  </si>
  <si>
    <r>
      <rPr>
        <sz val="10"/>
        <color rgb="FF000000"/>
        <rFont val="Arial"/>
      </rPr>
      <t xml:space="preserve">LDSO </t>
    </r>
    <r>
      <rPr>
        <strike/>
        <sz val="10"/>
        <color rgb="FFFF0000"/>
        <rFont val="Arial"/>
      </rPr>
      <t>(IDNO)</t>
    </r>
    <r>
      <rPr>
        <sz val="10"/>
        <color rgb="FF000000"/>
        <rFont val="Arial"/>
      </rPr>
      <t xml:space="preserve"> </t>
    </r>
    <r>
      <rPr>
        <sz val="10"/>
        <color rgb="FFFF0000"/>
        <rFont val="Arial"/>
      </rPr>
      <t>(DNO)</t>
    </r>
    <r>
      <rPr>
        <sz val="10"/>
        <color rgb="FF000000"/>
        <rFont val="Arial"/>
      </rPr>
      <t xml:space="preserve"> compares values against those recorded for REP-002a in respect of the II Settlement Run and confirms the consumption and count values to have increased by the  IF-021 / Settlement Accuracy Input Report values.</t>
    </r>
  </si>
  <si>
    <r>
      <rPr>
        <sz val="10"/>
        <color rgb="FF000000"/>
        <rFont val="Arial"/>
      </rPr>
      <t xml:space="preserve">LDSO </t>
    </r>
    <r>
      <rPr>
        <strike/>
        <sz val="10"/>
        <color rgb="FFFF0000"/>
        <rFont val="Arial"/>
      </rPr>
      <t>(IDNO)</t>
    </r>
    <r>
      <rPr>
        <sz val="10"/>
        <color rgb="FF000000"/>
        <rFont val="Arial"/>
      </rPr>
      <t xml:space="preserve"> </t>
    </r>
    <r>
      <rPr>
        <sz val="10"/>
        <color rgb="FFFF0000"/>
        <rFont val="Arial"/>
      </rPr>
      <t xml:space="preserve">(DNO) </t>
    </r>
    <r>
      <rPr>
        <sz val="10"/>
        <color rgb="FF000000"/>
        <rFont val="Arial"/>
      </rPr>
      <t>confirms consumption and count fields to have changed as expected. Test evidence is gathered in the form of screenshots</t>
    </r>
  </si>
  <si>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IF-021 / Settlement Accuracy Input Reports (MDS)</t>
  </si>
  <si>
    <t>LDSO compares values against those recorded for REP-002b in respect of the II Settlement Run and confirms the consumption and count values to have increased by the  IF-021 / Settlement Accuracy Input Report values.</t>
  </si>
  <si>
    <t>LDSO  (IDNO)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IF-021 / Settlement Accuracy Input Reports (MDS)</t>
  </si>
  <si>
    <t>LDSO (IDNO) compares values against those recorded for REP-002b in respect of the II Settlement Run and confirms the consumption and count values to have increased by the  IF-021 / Settlement Accuracy Input Report values.</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</si>
  <si>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IF-021 / Settlement Accuracy Input Reports (MDS).</t>
  </si>
  <si>
    <t xml:space="preserve">Supplier identifies consumption values for the Consumption Component Class for the test subject MPANs on the REP-003 report and confirms the consumption and count values to have increased by the  IF-021 / Settlement Accuracy Input Report values in respect of:
</t>
  </si>
  <si>
    <t>LDSO (IDNO) identifies Report entry for the test subject MPANs on the REP-901 (Embedded) report and verifies the consumption values match the consumptions given on the IF-021 messages / Settlement Accuracy Input Report .</t>
  </si>
  <si>
    <t>DIP sends REP-901 (Aggregated) to the Supplier</t>
  </si>
  <si>
    <t xml:space="preserve">Supplier identifies Report entry for the test subject MPAN on the REP-901 (Aggregated) report and verifies the consumption values match the consumptions given on the IF-021 messages / Settlement Accuracy Input Report. </t>
  </si>
  <si>
    <t>The RF Run is called as part of the standard test calendar and the values output from this Settlement Run for the MPAN will not differ to the values output by the previous Settlement Run.
This being the case, no IF-021 message is expected.</t>
  </si>
  <si>
    <t xml:space="preserve">
        RF RUN
Occurs on [D] + 8WD
Settlement Day 1 ends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</si>
  <si>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t>
  </si>
  <si>
    <r>
      <rPr>
        <sz val="10"/>
        <color rgb="FF000000"/>
        <rFont val="Arial"/>
      </rPr>
      <t>LDSO</t>
    </r>
    <r>
      <rPr>
        <strike/>
        <sz val="10"/>
        <color rgb="FFFF0000"/>
        <rFont val="Arial"/>
      </rPr>
      <t>(IDNO)</t>
    </r>
    <r>
      <rPr>
        <sz val="10"/>
        <color rgb="FF000000"/>
        <rFont val="Arial"/>
      </rPr>
      <t xml:space="preserve"> </t>
    </r>
    <r>
      <rPr>
        <sz val="10"/>
        <color rgb="FFFF0000"/>
        <rFont val="Arial"/>
      </rPr>
      <t xml:space="preserve">(DNO) </t>
    </r>
    <r>
      <rPr>
        <sz val="10"/>
        <color rgb="FF000000"/>
        <rFont val="Arial"/>
      </rPr>
      <t>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r>
  </si>
  <si>
    <r>
      <rPr>
        <sz val="10"/>
        <color rgb="FF000000"/>
        <rFont val="Arial"/>
      </rPr>
      <t xml:space="preserve">LDSO </t>
    </r>
    <r>
      <rPr>
        <strike/>
        <sz val="10"/>
        <color rgb="FFFF0000"/>
        <rFont val="Arial"/>
      </rPr>
      <t>(IDNO)</t>
    </r>
    <r>
      <rPr>
        <sz val="10"/>
        <color rgb="FFFF0000"/>
        <rFont val="Arial"/>
      </rPr>
      <t xml:space="preserve"> (DNO) </t>
    </r>
    <r>
      <rPr>
        <sz val="10"/>
        <color rgb="FF000000"/>
        <rFont val="Arial"/>
      </rPr>
      <t>Identifies consumption values for the respective MPANs and confirms them to be correct. Test evidence is gathered in the form of screenshots</t>
    </r>
  </si>
  <si>
    <r>
      <rPr>
        <sz val="10"/>
        <color rgb="FF000000"/>
        <rFont val="Arial"/>
      </rPr>
      <t xml:space="preserve">LDSO </t>
    </r>
    <r>
      <rPr>
        <strike/>
        <sz val="10"/>
        <color rgb="FFFF0000"/>
        <rFont val="Arial"/>
      </rPr>
      <t>(IDNO)</t>
    </r>
    <r>
      <rPr>
        <sz val="10"/>
        <color rgb="FF000000"/>
        <rFont val="Arial"/>
      </rPr>
      <t xml:space="preserve"> </t>
    </r>
    <r>
      <rPr>
        <sz val="10"/>
        <color rgb="FFFF0000"/>
        <rFont val="Arial"/>
      </rPr>
      <t>(DNO)</t>
    </r>
    <r>
      <rPr>
        <sz val="10"/>
        <color rgb="FF000000"/>
        <rFont val="Arial"/>
      </rPr>
      <t xml:space="preserve"> identifies the correct record entry for the test subject MPANs  on the REP-002a ''Embedded Network report for DUoS – aggregated data' Report and verifies the counts and volumes to be the same as were produced for the SF Run.</t>
    </r>
  </si>
  <si>
    <t>LDSO (IDNO) confirms the REP-002a values to be unchanged from those for the SF run Test evidence is gathered in the form of screenshots</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</si>
  <si>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</si>
  <si>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LDSO identifies the correct record entry for the test subject MPAN on the REP-002b 'LDSO report for DUoS – aggregated data' report  and verifies the counts and volumes to be the same as were produced for the SF Run.</t>
  </si>
  <si>
    <t>LDSO (IDNO)Identifies consumption values for the respective MPANs and confirms them to be correct. Test evidence is gathered in the form of screenshots</t>
  </si>
  <si>
    <t>LDSO (IDNO)confirms the REP-002b values to be unchanged from those for the SF run Test evidence is gathered in the form of screenshots</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</si>
  <si>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t>
  </si>
  <si>
    <t>LDSO (IDNO) identifies Report entry for the test subject MPAN on the REP-901 (Embedded) report and verifies the consumption and count values reconcile to the Settlement Accuracy Input Report</t>
  </si>
  <si>
    <t>[DUoSEmbeddedLDSOAggInvData]</t>
  </si>
  <si>
    <t>Supplier identifies Report entry for the test subject MPAN on the REP-901 (Aggregated) report and verifies the consumption and count values reconcile to the Settlement Accuracy Input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</si>
</sst>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94">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10"/>
      <color rgb="FF000000"/>
      <name val="Calibri"/>
    </font>
    <font>
      <b/>
      <sz val="10"/>
      <color rgb="FF000000"/>
      <name val="Calibri"/>
    </font>
    <font>
      <b/>
      <u/>
      <sz val="10"/>
      <color rgb="FF000000"/>
      <name val="Calibri"/>
    </font>
    <font>
      <sz val="9"/>
      <color rgb="FF000000"/>
      <name val="Arial"/>
    </font>
    <font>
      <b/>
      <sz val="9"/>
      <color rgb="FF000000"/>
      <name val="Arial"/>
      <family val="2"/>
    </font>
    <font>
      <sz val="10"/>
      <color rgb="FF000000"/>
      <name val="Calibri"/>
      <family val="2"/>
    </font>
    <font>
      <sz val="9"/>
      <color rgb="FF000000"/>
      <name val="Arial"/>
      <family val="2"/>
    </font>
    <font>
      <b/>
      <sz val="9"/>
      <color rgb="FF000000"/>
      <name val="Arial"/>
    </font>
    <font>
      <b/>
      <sz val="10"/>
      <color rgb="FF000000"/>
      <name val="Arial"/>
      <family val="2"/>
    </font>
    <font>
      <strike/>
      <sz val="10"/>
      <color rgb="FF000000"/>
      <name val="Calibri"/>
      <family val="2"/>
    </font>
    <font>
      <u/>
      <sz val="10"/>
      <color rgb="FF000000"/>
      <name val="Calibri"/>
      <family val="2"/>
    </font>
    <font>
      <b/>
      <strike/>
      <sz val="10"/>
      <color rgb="FF000000"/>
      <name val="Calibri"/>
      <family val="2"/>
    </font>
    <font>
      <b/>
      <sz val="12"/>
      <color rgb="FF000000"/>
      <name val="Calibri"/>
    </font>
    <font>
      <sz val="10"/>
      <color theme="1"/>
      <name val="Calibri"/>
    </font>
    <font>
      <strike/>
      <sz val="9"/>
      <color rgb="FF000000"/>
      <name val="Arial"/>
      <family val="2"/>
    </font>
    <font>
      <sz val="10"/>
      <color rgb="FF000000"/>
      <name val="Calibri"/>
      <charset val="1"/>
    </font>
    <font>
      <b/>
      <sz val="10"/>
      <color theme="0"/>
      <name val="Arial"/>
    </font>
    <font>
      <sz val="10"/>
      <color theme="0"/>
      <name val="Arial"/>
    </font>
    <font>
      <u/>
      <sz val="10"/>
      <color rgb="FF000000"/>
      <name val="Arial"/>
    </font>
    <font>
      <sz val="10"/>
      <color rgb="FF000000"/>
      <name val="Arial"/>
    </font>
    <font>
      <sz val="9"/>
      <color theme="1"/>
      <name val="Arial"/>
    </font>
    <font>
      <sz val="9"/>
      <color theme="0"/>
      <name val="Arial"/>
    </font>
    <font>
      <b/>
      <sz val="10"/>
      <color rgb="FF000000"/>
      <name val="Arial"/>
    </font>
    <font>
      <b/>
      <strike/>
      <sz val="10"/>
      <color rgb="FF000000"/>
      <name val="Arial"/>
    </font>
    <font>
      <strike/>
      <sz val="10"/>
      <color rgb="FF000000"/>
      <name val="Arial"/>
    </font>
    <font>
      <sz val="11"/>
      <color rgb="FF000000"/>
      <name val="Arial"/>
    </font>
    <font>
      <strike/>
      <sz val="9"/>
      <color rgb="FF000000"/>
      <name val="Arial"/>
    </font>
    <font>
      <b/>
      <strike/>
      <sz val="9"/>
      <color rgb="FFFF0000"/>
      <name val="Arial"/>
    </font>
    <font>
      <b/>
      <sz val="9"/>
      <color rgb="FFFF0000"/>
      <name val="Arial"/>
    </font>
    <font>
      <strike/>
      <sz val="10"/>
      <color rgb="FFFF0000"/>
      <name val="Arial"/>
    </font>
    <font>
      <sz val="10"/>
      <color rgb="FFFF0000"/>
      <name val="Arial"/>
    </font>
    <font>
      <strike/>
      <sz val="10"/>
      <color rgb="FFFF0000"/>
      <name val="Calibri"/>
    </font>
    <font>
      <sz val="10"/>
      <color rgb="FFFF0000"/>
      <name val="Calibri"/>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s>
  <cellStyleXfs count="114">
    <xf numFmtId="0" fontId="0" fillId="0" borderId="0" applyBorder="0"/>
    <xf numFmtId="0" fontId="25" fillId="0" borderId="0"/>
    <xf numFmtId="0" fontId="25" fillId="0" borderId="0"/>
    <xf numFmtId="43" fontId="21" fillId="0" borderId="0" applyFill="0" applyBorder="0" applyAlignment="0" applyProtection="0"/>
    <xf numFmtId="41" fontId="16" fillId="0" borderId="0" applyFont="0" applyFill="0" applyBorder="0" applyAlignment="0" applyProtection="0"/>
    <xf numFmtId="44" fontId="21" fillId="0" borderId="0" applyFill="0" applyBorder="0" applyAlignment="0" applyProtection="0"/>
    <xf numFmtId="42" fontId="16"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8" fillId="0" borderId="0"/>
    <xf numFmtId="0" fontId="13" fillId="0" borderId="0"/>
    <xf numFmtId="0" fontId="13" fillId="0" borderId="0"/>
    <xf numFmtId="0" fontId="12" fillId="0" borderId="0"/>
    <xf numFmtId="0" fontId="12" fillId="0" borderId="0"/>
    <xf numFmtId="0" fontId="12" fillId="0" borderId="0"/>
    <xf numFmtId="0" fontId="39"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0"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371">
    <xf numFmtId="0" fontId="0" fillId="0" borderId="0" xfId="0"/>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39" fillId="33" borderId="1" xfId="55" applyFill="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49" fillId="20" borderId="1" xfId="25" applyFont="1" applyBorder="1" applyAlignment="1">
      <alignment vertical="center"/>
    </xf>
    <xf numFmtId="165" fontId="41" fillId="0" borderId="30" xfId="0" applyNumberFormat="1" applyFont="1" applyBorder="1" applyAlignment="1">
      <alignment horizontal="left"/>
    </xf>
    <xf numFmtId="0" fontId="41" fillId="0" borderId="30" xfId="0" applyFont="1" applyBorder="1"/>
    <xf numFmtId="165" fontId="0" fillId="0" borderId="0" xfId="0" applyNumberFormat="1" applyAlignment="1">
      <alignment horizontal="left"/>
    </xf>
    <xf numFmtId="0" fontId="41" fillId="0" borderId="30" xfId="0" applyFont="1" applyBorder="1" applyAlignment="1">
      <alignment wrapText="1"/>
    </xf>
    <xf numFmtId="0" fontId="0" fillId="0" borderId="0" xfId="0" applyAlignment="1">
      <alignment wrapText="1"/>
    </xf>
    <xf numFmtId="0" fontId="54" fillId="29" borderId="0" xfId="104" applyFont="1" applyFill="1" applyAlignment="1">
      <alignment vertical="center" wrapText="1"/>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3" xfId="25" applyFont="1" applyBorder="1" applyAlignment="1">
      <alignment vertical="center"/>
    </xf>
    <xf numFmtId="0" fontId="49" fillId="20" borderId="14" xfId="25" applyFont="1" applyBorder="1" applyAlignment="1">
      <alignment vertical="center"/>
    </xf>
    <xf numFmtId="0" fontId="49" fillId="20" borderId="36" xfId="25" applyFont="1" applyBorder="1" applyAlignment="1">
      <alignment vertical="center"/>
    </xf>
    <xf numFmtId="0" fontId="49" fillId="20" borderId="38" xfId="25" applyFont="1" applyBorder="1" applyAlignment="1">
      <alignment vertical="center"/>
    </xf>
    <xf numFmtId="0" fontId="60" fillId="33" borderId="1" xfId="55" quotePrefix="1" applyFont="1" applyFill="1" applyBorder="1" applyAlignment="1">
      <alignment horizontal="center" vertical="center" wrapText="1"/>
    </xf>
    <xf numFmtId="164" fontId="64" fillId="29" borderId="1" xfId="104" applyNumberFormat="1" applyFont="1" applyFill="1" applyBorder="1" applyAlignment="1">
      <alignment horizontal="left" vertical="top" wrapText="1"/>
    </xf>
    <xf numFmtId="0" fontId="65" fillId="29" borderId="30" xfId="99" applyFont="1" applyFill="1" applyBorder="1" applyAlignment="1">
      <alignment vertical="top" wrapText="1"/>
    </xf>
    <xf numFmtId="0" fontId="65" fillId="29" borderId="31" xfId="104" applyFont="1" applyFill="1" applyBorder="1" applyAlignment="1">
      <alignment vertical="top" wrapText="1"/>
    </xf>
    <xf numFmtId="0" fontId="66" fillId="29" borderId="30" xfId="0" applyFont="1" applyFill="1" applyBorder="1" applyAlignment="1">
      <alignment horizontal="left" vertical="top" wrapText="1"/>
    </xf>
    <xf numFmtId="0" fontId="66" fillId="29" borderId="12" xfId="0" applyFont="1" applyFill="1" applyBorder="1" applyAlignment="1">
      <alignment horizontal="left" vertical="top" wrapText="1"/>
    </xf>
    <xf numFmtId="0" fontId="66" fillId="29" borderId="1" xfId="0" applyFont="1" applyFill="1" applyBorder="1" applyAlignment="1">
      <alignment horizontal="left" vertical="top" wrapText="1"/>
    </xf>
    <xf numFmtId="164" fontId="66" fillId="29" borderId="1" xfId="99" applyNumberFormat="1" applyFont="1" applyFill="1" applyBorder="1" applyAlignment="1">
      <alignment horizontal="left" vertical="top" wrapText="1"/>
    </xf>
    <xf numFmtId="0" fontId="67" fillId="29" borderId="1" xfId="100" applyFont="1" applyFill="1" applyBorder="1" applyAlignment="1">
      <alignment horizontal="center" vertical="top" wrapText="1"/>
    </xf>
    <xf numFmtId="0" fontId="67" fillId="29" borderId="0" xfId="99" applyFont="1" applyFill="1" applyAlignment="1">
      <alignment vertical="center" wrapText="1"/>
    </xf>
    <xf numFmtId="0" fontId="65" fillId="29" borderId="0" xfId="99" applyFont="1" applyFill="1" applyAlignment="1">
      <alignment vertical="top" wrapText="1"/>
    </xf>
    <xf numFmtId="0" fontId="65" fillId="29" borderId="0" xfId="104" applyFont="1" applyFill="1" applyAlignment="1">
      <alignment vertical="top" wrapText="1"/>
    </xf>
    <xf numFmtId="0" fontId="67" fillId="29" borderId="1" xfId="103" applyFont="1" applyFill="1" applyBorder="1" applyAlignment="1">
      <alignment horizontal="center" vertical="top" wrapText="1"/>
    </xf>
    <xf numFmtId="0" fontId="67" fillId="29" borderId="0" xfId="104" applyFont="1" applyFill="1" applyAlignment="1">
      <alignment vertical="center" wrapText="1"/>
    </xf>
    <xf numFmtId="0" fontId="66" fillId="29" borderId="35" xfId="0" applyFont="1" applyFill="1" applyBorder="1" applyAlignment="1">
      <alignment horizontal="left" vertical="top" wrapText="1"/>
    </xf>
    <xf numFmtId="0" fontId="66" fillId="29" borderId="9" xfId="0" applyFont="1" applyFill="1" applyBorder="1" applyAlignment="1">
      <alignment horizontal="left" vertical="top" wrapText="1"/>
    </xf>
    <xf numFmtId="164" fontId="66" fillId="29" borderId="1" xfId="104" applyNumberFormat="1" applyFont="1" applyFill="1" applyBorder="1" applyAlignment="1">
      <alignment horizontal="left" vertical="top" wrapText="1"/>
    </xf>
    <xf numFmtId="0" fontId="68" fillId="29" borderId="31" xfId="104" applyFont="1" applyFill="1" applyBorder="1" applyAlignment="1">
      <alignment vertical="top" wrapText="1"/>
    </xf>
    <xf numFmtId="0" fontId="68" fillId="29" borderId="39" xfId="104" applyFont="1" applyFill="1" applyBorder="1" applyAlignment="1">
      <alignment vertical="top" wrapText="1"/>
    </xf>
    <xf numFmtId="0" fontId="66" fillId="29" borderId="40" xfId="0" applyFont="1" applyFill="1" applyBorder="1" applyAlignment="1">
      <alignment horizontal="left" vertical="top" wrapText="1"/>
    </xf>
    <xf numFmtId="0" fontId="65" fillId="29" borderId="41" xfId="104" applyFont="1" applyFill="1" applyBorder="1" applyAlignment="1">
      <alignment vertical="top" wrapText="1"/>
    </xf>
    <xf numFmtId="164" fontId="67" fillId="29" borderId="1" xfId="104" applyNumberFormat="1" applyFont="1" applyFill="1" applyBorder="1" applyAlignment="1">
      <alignment horizontal="left" vertical="top" wrapText="1"/>
    </xf>
    <xf numFmtId="0" fontId="64" fillId="29" borderId="1" xfId="103" applyFont="1" applyFill="1" applyBorder="1" applyAlignment="1">
      <alignment horizontal="center" vertical="top" wrapText="1"/>
    </xf>
    <xf numFmtId="0" fontId="61" fillId="29" borderId="1" xfId="0" applyFont="1" applyFill="1" applyBorder="1" applyAlignment="1">
      <alignment horizontal="left" vertical="top" wrapText="1"/>
    </xf>
    <xf numFmtId="0" fontId="67" fillId="33" borderId="1" xfId="64" applyFont="1" applyFill="1" applyBorder="1" applyAlignment="1">
      <alignment horizontal="center" vertical="center" wrapText="1"/>
    </xf>
    <xf numFmtId="0" fontId="67" fillId="33" borderId="1" xfId="0" applyFont="1" applyFill="1" applyBorder="1" applyAlignment="1">
      <alignment vertical="center" wrapText="1"/>
    </xf>
    <xf numFmtId="0" fontId="66" fillId="33" borderId="1" xfId="55" quotePrefix="1" applyFont="1" applyFill="1" applyBorder="1" applyAlignment="1">
      <alignment horizontal="center" vertical="center" wrapText="1"/>
    </xf>
    <xf numFmtId="0" fontId="67" fillId="33" borderId="1" xfId="0" applyFont="1" applyFill="1" applyBorder="1" applyAlignment="1">
      <alignment horizontal="center" vertical="center" wrapText="1"/>
    </xf>
    <xf numFmtId="0" fontId="67" fillId="29" borderId="0" xfId="99" applyFont="1" applyFill="1" applyAlignment="1">
      <alignment vertical="center"/>
    </xf>
    <xf numFmtId="0" fontId="66" fillId="29" borderId="44" xfId="0" applyFont="1" applyFill="1" applyBorder="1" applyAlignment="1">
      <alignment horizontal="left" vertical="top" wrapText="1"/>
    </xf>
    <xf numFmtId="0" fontId="66" fillId="29" borderId="11" xfId="0" applyFont="1" applyFill="1" applyBorder="1" applyAlignment="1">
      <alignment horizontal="left" vertical="top" wrapText="1"/>
    </xf>
    <xf numFmtId="0" fontId="70" fillId="29" borderId="1" xfId="0" applyFont="1" applyFill="1" applyBorder="1" applyAlignment="1">
      <alignment horizontal="left" vertical="top" wrapText="1"/>
    </xf>
    <xf numFmtId="0" fontId="66" fillId="29" borderId="42" xfId="0" applyFont="1" applyFill="1" applyBorder="1" applyAlignment="1">
      <alignment horizontal="left" vertical="top" wrapText="1"/>
    </xf>
    <xf numFmtId="0" fontId="65" fillId="29" borderId="31" xfId="111" applyFont="1" applyFill="1" applyBorder="1" applyAlignment="1">
      <alignment vertical="top" wrapText="1"/>
    </xf>
    <xf numFmtId="0" fontId="67" fillId="29" borderId="1" xfId="110" applyFont="1" applyFill="1" applyBorder="1" applyAlignment="1">
      <alignment horizontal="center" vertical="top" wrapText="1"/>
    </xf>
    <xf numFmtId="164" fontId="66" fillId="29" borderId="1" xfId="111" applyNumberFormat="1" applyFont="1" applyFill="1" applyBorder="1" applyAlignment="1">
      <alignment horizontal="left" vertical="top" wrapText="1"/>
    </xf>
    <xf numFmtId="0" fontId="65" fillId="29" borderId="0" xfId="111" applyFont="1" applyFill="1" applyAlignment="1">
      <alignment vertical="top" wrapText="1"/>
    </xf>
    <xf numFmtId="0" fontId="67" fillId="29" borderId="0" xfId="111" applyFont="1" applyFill="1" applyAlignment="1">
      <alignment vertical="center"/>
    </xf>
    <xf numFmtId="0" fontId="65" fillId="29" borderId="30" xfId="111" applyFont="1" applyFill="1" applyBorder="1" applyAlignment="1">
      <alignment vertical="top" wrapText="1"/>
    </xf>
    <xf numFmtId="0" fontId="55" fillId="29" borderId="0" xfId="99" applyFont="1" applyFill="1" applyAlignment="1">
      <alignment horizontal="left" vertical="center" wrapText="1"/>
    </xf>
    <xf numFmtId="0" fontId="54" fillId="29" borderId="0" xfId="99" applyFont="1" applyFill="1" applyAlignment="1">
      <alignment horizontal="left" vertical="center" wrapText="1"/>
    </xf>
    <xf numFmtId="0" fontId="67" fillId="29" borderId="0" xfId="99" applyFont="1" applyFill="1" applyAlignment="1">
      <alignment horizontal="left" vertical="top" wrapText="1"/>
    </xf>
    <xf numFmtId="0" fontId="54" fillId="29" borderId="0" xfId="104" applyFont="1" applyFill="1" applyAlignment="1">
      <alignment horizontal="left" vertical="center" wrapText="1"/>
    </xf>
    <xf numFmtId="0" fontId="67" fillId="29" borderId="0" xfId="99" applyFont="1" applyFill="1" applyAlignment="1">
      <alignment horizontal="left" vertical="center" wrapText="1"/>
    </xf>
    <xf numFmtId="0" fontId="54" fillId="33" borderId="12" xfId="0" applyFont="1" applyFill="1" applyBorder="1" applyAlignment="1">
      <alignment vertical="center" wrapText="1"/>
    </xf>
    <xf numFmtId="0" fontId="44" fillId="29" borderId="0" xfId="99" applyFont="1" applyFill="1" applyAlignment="1">
      <alignment horizontal="left" vertical="center" wrapText="1"/>
    </xf>
    <xf numFmtId="0" fontId="46" fillId="29" borderId="0" xfId="64" applyFont="1" applyFill="1" applyAlignment="1">
      <alignment horizontal="center" vertical="center" wrapText="1"/>
    </xf>
    <xf numFmtId="164" fontId="66" fillId="29" borderId="0" xfId="111" applyNumberFormat="1" applyFont="1" applyFill="1" applyAlignment="1">
      <alignment horizontal="left" vertical="top" wrapText="1"/>
    </xf>
    <xf numFmtId="0" fontId="67" fillId="29" borderId="0" xfId="110" applyFont="1" applyFill="1" applyAlignment="1">
      <alignment horizontal="center" vertical="top" wrapText="1"/>
    </xf>
    <xf numFmtId="0" fontId="66" fillId="29" borderId="0" xfId="0" applyFont="1" applyFill="1" applyBorder="1" applyAlignment="1">
      <alignment horizontal="left" vertical="top" wrapText="1"/>
    </xf>
    <xf numFmtId="0" fontId="73" fillId="33" borderId="30" xfId="0" applyFont="1" applyFill="1" applyBorder="1" applyAlignment="1">
      <alignment wrapText="1"/>
    </xf>
    <xf numFmtId="0" fontId="73" fillId="33" borderId="31" xfId="0" applyFont="1" applyFill="1" applyBorder="1" applyAlignment="1">
      <alignment wrapText="1"/>
    </xf>
    <xf numFmtId="0" fontId="73" fillId="29" borderId="0" xfId="0" applyFont="1" applyFill="1" applyAlignment="1">
      <alignment wrapText="1"/>
    </xf>
    <xf numFmtId="0" fontId="61" fillId="0" borderId="30" xfId="0" applyFont="1" applyBorder="1" applyAlignment="1">
      <alignment vertical="top" wrapText="1"/>
    </xf>
    <xf numFmtId="0" fontId="61" fillId="0" borderId="31" xfId="0" applyFont="1" applyBorder="1" applyAlignment="1">
      <alignment vertical="top" wrapText="1"/>
    </xf>
    <xf numFmtId="0" fontId="61" fillId="29" borderId="0" xfId="0" applyFont="1" applyFill="1" applyAlignment="1">
      <alignment vertical="top" wrapText="1"/>
    </xf>
    <xf numFmtId="0" fontId="74" fillId="0" borderId="30" xfId="0" applyFont="1" applyBorder="1" applyAlignment="1">
      <alignment vertical="top"/>
    </xf>
    <xf numFmtId="0" fontId="74" fillId="0" borderId="30" xfId="0" applyFont="1" applyBorder="1" applyAlignment="1">
      <alignment vertical="top" wrapText="1"/>
    </xf>
    <xf numFmtId="0" fontId="61" fillId="29" borderId="30" xfId="0" applyFont="1" applyFill="1" applyBorder="1"/>
    <xf numFmtId="0" fontId="74" fillId="0" borderId="30" xfId="0" applyFont="1" applyBorder="1"/>
    <xf numFmtId="0" fontId="61" fillId="29" borderId="0" xfId="0" applyFont="1" applyFill="1"/>
    <xf numFmtId="0" fontId="67" fillId="33" borderId="10" xfId="0" applyFont="1" applyFill="1" applyBorder="1" applyAlignment="1">
      <alignment horizontal="center" vertical="center"/>
    </xf>
    <xf numFmtId="0" fontId="71" fillId="33" borderId="1" xfId="55" applyFont="1" applyFill="1" applyBorder="1" applyAlignment="1">
      <alignment horizontal="center" vertical="center" wrapText="1"/>
    </xf>
    <xf numFmtId="0" fontId="66" fillId="33" borderId="1" xfId="55" applyFont="1" applyFill="1" applyBorder="1" applyAlignment="1">
      <alignment horizontal="center" vertical="center" wrapText="1"/>
    </xf>
    <xf numFmtId="0" fontId="67" fillId="29" borderId="0" xfId="64" applyFont="1" applyFill="1" applyAlignment="1">
      <alignment horizontal="center" vertical="center" wrapText="1"/>
    </xf>
    <xf numFmtId="0" fontId="59" fillId="29" borderId="1" xfId="0" applyFont="1" applyFill="1" applyBorder="1" applyAlignment="1">
      <alignment horizontal="left" vertical="top" wrapText="1"/>
    </xf>
    <xf numFmtId="0" fontId="65" fillId="29" borderId="0" xfId="112" applyFont="1" applyFill="1" applyAlignment="1">
      <alignment vertical="top" wrapText="1"/>
    </xf>
    <xf numFmtId="0" fontId="65" fillId="29" borderId="31" xfId="112" applyFont="1" applyFill="1" applyBorder="1" applyAlignment="1">
      <alignment vertical="top" wrapText="1"/>
    </xf>
    <xf numFmtId="0" fontId="59" fillId="29" borderId="30" xfId="0" applyFont="1" applyFill="1" applyBorder="1" applyAlignment="1">
      <alignment horizontal="left" vertical="top" wrapText="1"/>
    </xf>
    <xf numFmtId="164" fontId="66" fillId="29" borderId="30" xfId="112" applyNumberFormat="1" applyFont="1" applyFill="1" applyBorder="1" applyAlignment="1">
      <alignment horizontal="left" vertical="top" wrapText="1"/>
    </xf>
    <xf numFmtId="0" fontId="67" fillId="29" borderId="30" xfId="113" applyFont="1" applyFill="1" applyBorder="1" applyAlignment="1">
      <alignment horizontal="center" vertical="top" wrapText="1"/>
    </xf>
    <xf numFmtId="0" fontId="67" fillId="29" borderId="0" xfId="112" applyFont="1" applyFill="1" applyAlignment="1">
      <alignment vertical="center" wrapText="1"/>
    </xf>
    <xf numFmtId="0" fontId="70" fillId="29" borderId="9" xfId="0" applyFont="1" applyFill="1" applyBorder="1" applyAlignment="1">
      <alignment horizontal="left" vertical="top" wrapText="1"/>
    </xf>
    <xf numFmtId="0" fontId="67" fillId="29" borderId="0" xfId="111" applyFont="1" applyFill="1" applyAlignment="1">
      <alignment vertical="center" wrapText="1"/>
    </xf>
    <xf numFmtId="0" fontId="68" fillId="29" borderId="0" xfId="111" applyFont="1" applyFill="1" applyAlignment="1">
      <alignment vertical="top" wrapText="1"/>
    </xf>
    <xf numFmtId="0" fontId="68" fillId="29" borderId="30" xfId="25" applyFont="1" applyFill="1" applyBorder="1" applyAlignment="1">
      <alignment horizontal="left" vertical="top" wrapText="1"/>
    </xf>
    <xf numFmtId="0" fontId="66" fillId="29" borderId="43" xfId="0" applyFont="1" applyFill="1" applyBorder="1" applyAlignment="1">
      <alignment horizontal="left" vertical="top" wrapText="1"/>
    </xf>
    <xf numFmtId="0" fontId="66" fillId="29" borderId="31" xfId="0" applyFont="1" applyFill="1" applyBorder="1" applyAlignment="1">
      <alignment horizontal="left" vertical="top" wrapText="1"/>
    </xf>
    <xf numFmtId="0" fontId="64" fillId="29" borderId="1" xfId="110" applyFont="1" applyFill="1" applyBorder="1" applyAlignment="1">
      <alignment horizontal="center" vertical="top" wrapText="1"/>
    </xf>
    <xf numFmtId="0" fontId="64" fillId="29" borderId="0" xfId="111" applyFont="1" applyFill="1" applyAlignment="1">
      <alignment vertical="center" wrapText="1"/>
    </xf>
    <xf numFmtId="0" fontId="64" fillId="29" borderId="0" xfId="111" applyFont="1" applyFill="1" applyAlignment="1">
      <alignment vertical="center"/>
    </xf>
    <xf numFmtId="0" fontId="68" fillId="29" borderId="41" xfId="25" applyFont="1" applyFill="1" applyBorder="1" applyAlignment="1">
      <alignment horizontal="left" vertical="top" wrapText="1"/>
    </xf>
    <xf numFmtId="0" fontId="66" fillId="29" borderId="1" xfId="0" applyFont="1" applyFill="1" applyBorder="1" applyAlignment="1">
      <alignment vertical="top" wrapText="1"/>
    </xf>
    <xf numFmtId="0" fontId="61" fillId="29" borderId="1" xfId="0" applyFont="1" applyFill="1" applyBorder="1" applyAlignment="1">
      <alignment vertical="top" wrapText="1"/>
    </xf>
    <xf numFmtId="0" fontId="68" fillId="29" borderId="41" xfId="104" applyFont="1" applyFill="1" applyBorder="1" applyAlignment="1">
      <alignment vertical="top" wrapText="1"/>
    </xf>
    <xf numFmtId="0" fontId="72" fillId="29" borderId="30" xfId="0" applyFont="1" applyFill="1" applyBorder="1" applyAlignment="1">
      <alignment vertical="top" wrapText="1"/>
    </xf>
    <xf numFmtId="0" fontId="72" fillId="29" borderId="12" xfId="0" applyFont="1" applyFill="1" applyBorder="1" applyAlignment="1">
      <alignment horizontal="center" vertical="center" wrapText="1"/>
    </xf>
    <xf numFmtId="0" fontId="67" fillId="29" borderId="0" xfId="104" applyFont="1" applyFill="1" applyAlignment="1">
      <alignment vertical="center"/>
    </xf>
    <xf numFmtId="0" fontId="65" fillId="29" borderId="30" xfId="104" applyFont="1" applyFill="1" applyBorder="1" applyAlignment="1">
      <alignment vertical="top" wrapText="1"/>
    </xf>
    <xf numFmtId="0" fontId="66" fillId="29" borderId="29" xfId="0" applyFont="1" applyFill="1" applyBorder="1" applyAlignment="1">
      <alignment vertical="top" wrapText="1"/>
    </xf>
    <xf numFmtId="0" fontId="76" fillId="29" borderId="0" xfId="0" applyFont="1" applyFill="1" applyAlignment="1">
      <alignment horizontal="left" vertical="top" readingOrder="1"/>
    </xf>
    <xf numFmtId="0" fontId="66" fillId="29" borderId="29" xfId="0" applyFont="1" applyFill="1" applyBorder="1" applyAlignment="1">
      <alignment horizontal="left" vertical="top" wrapText="1"/>
    </xf>
    <xf numFmtId="0" fontId="61" fillId="29" borderId="29" xfId="0" applyFont="1" applyFill="1" applyBorder="1" applyAlignment="1">
      <alignment horizontal="left" vertical="top" wrapText="1"/>
    </xf>
    <xf numFmtId="0" fontId="67" fillId="29" borderId="0" xfId="112" applyFont="1" applyFill="1" applyAlignment="1">
      <alignment vertical="center"/>
    </xf>
    <xf numFmtId="0" fontId="65" fillId="29" borderId="30" xfId="112" applyFont="1" applyFill="1" applyBorder="1" applyAlignment="1">
      <alignment vertical="top" wrapText="1"/>
    </xf>
    <xf numFmtId="0" fontId="70" fillId="29" borderId="42" xfId="0" applyFont="1" applyFill="1" applyBorder="1" applyAlignment="1">
      <alignment horizontal="left" vertical="top" wrapText="1"/>
    </xf>
    <xf numFmtId="0" fontId="70" fillId="29" borderId="30" xfId="0" applyFont="1" applyFill="1" applyBorder="1" applyAlignment="1">
      <alignment horizontal="left" vertical="top" wrapText="1"/>
    </xf>
    <xf numFmtId="0" fontId="65" fillId="29" borderId="45" xfId="112" applyFont="1" applyFill="1" applyBorder="1" applyAlignment="1">
      <alignment vertical="top" wrapText="1"/>
    </xf>
    <xf numFmtId="0" fontId="66" fillId="29" borderId="47" xfId="0" applyFont="1" applyFill="1" applyBorder="1" applyAlignment="1">
      <alignment horizontal="left" vertical="top" wrapText="1"/>
    </xf>
    <xf numFmtId="0" fontId="66" fillId="29" borderId="46" xfId="0" applyFont="1" applyFill="1" applyBorder="1" applyAlignment="1">
      <alignment horizontal="left" vertical="top" wrapText="1"/>
    </xf>
    <xf numFmtId="0" fontId="68" fillId="29" borderId="30" xfId="112" applyFont="1" applyFill="1" applyBorder="1" applyAlignment="1">
      <alignment vertical="top" wrapText="1"/>
    </xf>
    <xf numFmtId="0" fontId="65" fillId="29" borderId="41" xfId="112" applyFont="1" applyFill="1" applyBorder="1" applyAlignment="1">
      <alignment vertical="top" wrapText="1"/>
    </xf>
    <xf numFmtId="164" fontId="70" fillId="29" borderId="30" xfId="112" applyNumberFormat="1" applyFont="1" applyFill="1" applyBorder="1" applyAlignment="1">
      <alignment horizontal="left" vertical="top" wrapText="1"/>
    </xf>
    <xf numFmtId="0" fontId="75" fillId="29" borderId="0" xfId="112" applyFont="1" applyFill="1" applyAlignment="1">
      <alignment vertical="center"/>
    </xf>
    <xf numFmtId="0" fontId="67" fillId="29" borderId="40" xfId="113" applyFont="1" applyFill="1" applyBorder="1" applyAlignment="1">
      <alignment horizontal="center" vertical="top" wrapText="1"/>
    </xf>
    <xf numFmtId="0" fontId="66" fillId="29" borderId="30" xfId="0" applyFont="1" applyFill="1" applyBorder="1" applyAlignment="1">
      <alignment vertical="top" wrapText="1"/>
    </xf>
    <xf numFmtId="0" fontId="66" fillId="29" borderId="30" xfId="0" applyFont="1" applyFill="1" applyBorder="1" applyAlignment="1">
      <alignment horizontal="center" vertical="top" wrapText="1"/>
    </xf>
    <xf numFmtId="164" fontId="66" fillId="29" borderId="30" xfId="111" applyNumberFormat="1" applyFont="1" applyFill="1" applyBorder="1" applyAlignment="1">
      <alignment horizontal="left" vertical="top" wrapText="1"/>
    </xf>
    <xf numFmtId="0" fontId="67" fillId="29" borderId="30" xfId="110" applyFont="1" applyFill="1" applyBorder="1" applyAlignment="1">
      <alignment horizontal="center" vertical="top" wrapText="1"/>
    </xf>
    <xf numFmtId="0" fontId="65" fillId="29" borderId="39" xfId="104" applyFont="1" applyFill="1" applyBorder="1" applyAlignment="1">
      <alignment vertical="top" wrapText="1"/>
    </xf>
    <xf numFmtId="0" fontId="61" fillId="29" borderId="9" xfId="0" applyFont="1" applyFill="1" applyBorder="1" applyAlignment="1">
      <alignment horizontal="left" vertical="top" wrapText="1"/>
    </xf>
    <xf numFmtId="164" fontId="67" fillId="29" borderId="9" xfId="104" applyNumberFormat="1" applyFont="1" applyFill="1" applyBorder="1" applyAlignment="1">
      <alignment horizontal="left" vertical="top" wrapText="1"/>
    </xf>
    <xf numFmtId="0" fontId="67" fillId="29" borderId="9" xfId="103" applyFont="1" applyFill="1" applyBorder="1" applyAlignment="1">
      <alignment horizontal="center" vertical="top" wrapText="1"/>
    </xf>
    <xf numFmtId="0" fontId="69" fillId="29" borderId="31" xfId="104" applyFont="1" applyFill="1" applyBorder="1" applyAlignment="1">
      <alignment vertical="top" wrapText="1"/>
    </xf>
    <xf numFmtId="164" fontId="70" fillId="29" borderId="1" xfId="99" applyNumberFormat="1" applyFont="1" applyFill="1" applyBorder="1" applyAlignment="1">
      <alignment horizontal="left" vertical="top" wrapText="1"/>
    </xf>
    <xf numFmtId="164" fontId="70" fillId="29" borderId="1" xfId="104" applyNumberFormat="1" applyFont="1" applyFill="1" applyBorder="1" applyAlignment="1">
      <alignment horizontal="left" vertical="top" wrapText="1"/>
    </xf>
    <xf numFmtId="0" fontId="70" fillId="29" borderId="31" xfId="0" applyFont="1" applyFill="1" applyBorder="1" applyAlignment="1">
      <alignment horizontal="left" vertical="top" wrapText="1"/>
    </xf>
    <xf numFmtId="0" fontId="65" fillId="29" borderId="46" xfId="112" applyFont="1" applyFill="1" applyBorder="1" applyAlignment="1">
      <alignment vertical="top" wrapText="1"/>
    </xf>
    <xf numFmtId="0" fontId="77" fillId="20" borderId="1" xfId="25" applyFont="1" applyBorder="1" applyAlignment="1">
      <alignment horizontal="center" vertical="center" wrapText="1"/>
    </xf>
    <xf numFmtId="0" fontId="77" fillId="20" borderId="1" xfId="25" applyFont="1" applyBorder="1" applyAlignment="1">
      <alignment vertical="center" wrapText="1"/>
    </xf>
    <xf numFmtId="0" fontId="77" fillId="20" borderId="10" xfId="25" applyFont="1" applyBorder="1" applyAlignment="1">
      <alignment vertical="center" wrapText="1"/>
    </xf>
    <xf numFmtId="0" fontId="78" fillId="29" borderId="0" xfId="99" applyFont="1" applyFill="1" applyAlignment="1">
      <alignment vertical="center"/>
    </xf>
    <xf numFmtId="0" fontId="78" fillId="29" borderId="0" xfId="64" applyFont="1" applyFill="1" applyAlignment="1">
      <alignment horizontal="left" vertical="center" wrapText="1"/>
    </xf>
    <xf numFmtId="0" fontId="64" fillId="33" borderId="1" xfId="64" applyFont="1" applyFill="1" applyBorder="1" applyAlignment="1">
      <alignment horizontal="center" vertical="center" wrapText="1"/>
    </xf>
    <xf numFmtId="0" fontId="64" fillId="33" borderId="1" xfId="0" applyFont="1" applyFill="1" applyBorder="1" applyAlignment="1">
      <alignment vertical="center" wrapText="1"/>
    </xf>
    <xf numFmtId="0" fontId="79" fillId="33" borderId="1" xfId="55" applyFont="1" applyFill="1" applyBorder="1" applyAlignment="1">
      <alignment vertical="center" wrapText="1"/>
    </xf>
    <xf numFmtId="0" fontId="80" fillId="33" borderId="1" xfId="55" quotePrefix="1" applyFont="1" applyFill="1" applyBorder="1" applyAlignment="1">
      <alignment horizontal="center" vertical="center" wrapText="1"/>
    </xf>
    <xf numFmtId="0" fontId="64" fillId="33" borderId="1" xfId="0" applyFont="1" applyFill="1" applyBorder="1" applyAlignment="1">
      <alignment horizontal="center" vertical="center" wrapText="1"/>
    </xf>
    <xf numFmtId="0" fontId="64" fillId="29" borderId="0" xfId="99" applyFont="1" applyFill="1" applyAlignment="1">
      <alignment vertical="center"/>
    </xf>
    <xf numFmtId="0" fontId="64" fillId="29" borderId="0" xfId="64" applyFont="1" applyFill="1" applyAlignment="1">
      <alignment horizontal="left" vertical="center" wrapText="1"/>
    </xf>
    <xf numFmtId="0" fontId="81" fillId="29" borderId="0" xfId="99" applyFont="1" applyFill="1" applyAlignment="1">
      <alignment vertical="center"/>
    </xf>
    <xf numFmtId="0" fontId="81" fillId="29" borderId="0" xfId="99" applyFont="1" applyFill="1" applyAlignment="1">
      <alignment horizontal="center" vertical="center"/>
    </xf>
    <xf numFmtId="0" fontId="77" fillId="20" borderId="14" xfId="25" applyFont="1" applyBorder="1" applyAlignment="1">
      <alignment horizontal="left" vertical="top" wrapText="1"/>
    </xf>
    <xf numFmtId="0" fontId="77" fillId="20" borderId="29" xfId="25" applyFont="1" applyBorder="1" applyAlignment="1">
      <alignment horizontal="left" vertical="top" wrapText="1"/>
    </xf>
    <xf numFmtId="0" fontId="77" fillId="20" borderId="8" xfId="25" applyFont="1" applyBorder="1" applyAlignment="1">
      <alignment horizontal="left" vertical="top" wrapText="1"/>
    </xf>
    <xf numFmtId="0" fontId="77" fillId="20" borderId="1" xfId="25" applyFont="1" applyBorder="1" applyAlignment="1">
      <alignment horizontal="left" vertical="top" wrapText="1"/>
    </xf>
    <xf numFmtId="0" fontId="77" fillId="20" borderId="9" xfId="25" applyFont="1" applyBorder="1" applyAlignment="1">
      <alignment horizontal="left" vertical="top" wrapText="1"/>
    </xf>
    <xf numFmtId="0" fontId="77" fillId="20" borderId="9" xfId="25" applyFont="1" applyBorder="1" applyAlignment="1">
      <alignment vertical="top" wrapText="1"/>
    </xf>
    <xf numFmtId="0" fontId="77" fillId="20" borderId="9" xfId="25" applyFont="1" applyBorder="1" applyAlignment="1">
      <alignment horizontal="center" vertical="top" wrapText="1"/>
    </xf>
    <xf numFmtId="0" fontId="82" fillId="29" borderId="0" xfId="99" applyFont="1" applyFill="1" applyAlignment="1">
      <alignment vertical="center" wrapText="1"/>
    </xf>
    <xf numFmtId="0" fontId="68" fillId="29" borderId="30" xfId="99" applyFont="1" applyFill="1" applyBorder="1" applyAlignment="1">
      <alignment vertical="top" wrapText="1"/>
    </xf>
    <xf numFmtId="0" fontId="80" fillId="29" borderId="30" xfId="0" applyFont="1" applyFill="1" applyBorder="1" applyAlignment="1">
      <alignment horizontal="left" vertical="top" wrapText="1"/>
    </xf>
    <xf numFmtId="0" fontId="80" fillId="29" borderId="12" xfId="0" applyFont="1" applyFill="1" applyBorder="1" applyAlignment="1">
      <alignment horizontal="left" vertical="top" wrapText="1"/>
    </xf>
    <xf numFmtId="0" fontId="80" fillId="29" borderId="1" xfId="0" applyFont="1" applyFill="1" applyBorder="1" applyAlignment="1">
      <alignment horizontal="left" vertical="top" wrapText="1"/>
    </xf>
    <xf numFmtId="0" fontId="83" fillId="29" borderId="1" xfId="0" applyFont="1" applyFill="1" applyBorder="1" applyAlignment="1">
      <alignment horizontal="left" vertical="top" wrapText="1"/>
    </xf>
    <xf numFmtId="164" fontId="80" fillId="29" borderId="1" xfId="99" applyNumberFormat="1" applyFont="1" applyFill="1" applyBorder="1" applyAlignment="1">
      <alignment horizontal="left" vertical="top" wrapText="1"/>
    </xf>
    <xf numFmtId="0" fontId="64" fillId="29" borderId="1" xfId="100" applyFont="1" applyFill="1" applyBorder="1" applyAlignment="1">
      <alignment horizontal="center" vertical="top" wrapText="1"/>
    </xf>
    <xf numFmtId="0" fontId="64" fillId="29" borderId="0" xfId="99" applyFont="1" applyFill="1" applyAlignment="1">
      <alignment vertical="center" wrapText="1"/>
    </xf>
    <xf numFmtId="0" fontId="68" fillId="29" borderId="0" xfId="104" applyFont="1" applyFill="1" applyAlignment="1">
      <alignment vertical="top" wrapText="1"/>
    </xf>
    <xf numFmtId="0" fontId="80" fillId="29" borderId="40" xfId="0" applyFont="1" applyFill="1" applyBorder="1" applyAlignment="1">
      <alignment horizontal="left" vertical="top" wrapText="1"/>
    </xf>
    <xf numFmtId="164" fontId="80" fillId="29" borderId="1" xfId="104" applyNumberFormat="1" applyFont="1" applyFill="1" applyBorder="1" applyAlignment="1">
      <alignment horizontal="left" vertical="top" wrapText="1"/>
    </xf>
    <xf numFmtId="0" fontId="64" fillId="29" borderId="0" xfId="104" applyFont="1" applyFill="1" applyAlignment="1">
      <alignment vertical="center" wrapText="1"/>
    </xf>
    <xf numFmtId="0" fontId="68" fillId="29" borderId="0" xfId="99" applyFont="1" applyFill="1" applyAlignment="1">
      <alignment vertical="top" wrapText="1"/>
    </xf>
    <xf numFmtId="0" fontId="68" fillId="29" borderId="0" xfId="112" applyFont="1" applyFill="1" applyAlignment="1">
      <alignment vertical="top" wrapText="1"/>
    </xf>
    <xf numFmtId="0" fontId="68" fillId="29" borderId="31" xfId="112" applyFont="1" applyFill="1" applyBorder="1" applyAlignment="1">
      <alignment vertical="top" wrapText="1"/>
    </xf>
    <xf numFmtId="0" fontId="83" fillId="29" borderId="30" xfId="0" applyFont="1" applyFill="1" applyBorder="1" applyAlignment="1">
      <alignment horizontal="left" vertical="top" wrapText="1"/>
    </xf>
    <xf numFmtId="164" fontId="80" fillId="29" borderId="30" xfId="112" applyNumberFormat="1" applyFont="1" applyFill="1" applyBorder="1" applyAlignment="1">
      <alignment horizontal="left" vertical="top" wrapText="1"/>
    </xf>
    <xf numFmtId="0" fontId="64" fillId="29" borderId="30" xfId="113" applyFont="1" applyFill="1" applyBorder="1" applyAlignment="1">
      <alignment horizontal="center" vertical="top" wrapText="1"/>
    </xf>
    <xf numFmtId="0" fontId="64" fillId="29" borderId="0" xfId="112" applyFont="1" applyFill="1" applyAlignment="1">
      <alignment vertical="center" wrapText="1"/>
    </xf>
    <xf numFmtId="0" fontId="80" fillId="29" borderId="9" xfId="0" applyFont="1" applyFill="1" applyBorder="1" applyAlignment="1">
      <alignment horizontal="left" vertical="top" wrapText="1"/>
    </xf>
    <xf numFmtId="0" fontId="84" fillId="29" borderId="30" xfId="0" applyFont="1" applyFill="1" applyBorder="1" applyAlignment="1">
      <alignment vertical="top" wrapText="1"/>
    </xf>
    <xf numFmtId="0" fontId="84" fillId="29" borderId="12" xfId="0" applyFont="1" applyFill="1" applyBorder="1" applyAlignment="1">
      <alignment horizontal="center" vertical="center" wrapText="1"/>
    </xf>
    <xf numFmtId="0" fontId="64" fillId="29" borderId="0" xfId="112" applyFont="1" applyFill="1" applyAlignment="1">
      <alignment vertical="center"/>
    </xf>
    <xf numFmtId="0" fontId="85" fillId="29" borderId="42" xfId="0" applyFont="1" applyFill="1" applyBorder="1" applyAlignment="1">
      <alignment horizontal="left" vertical="top" wrapText="1"/>
    </xf>
    <xf numFmtId="0" fontId="85" fillId="29" borderId="30" xfId="0" applyFont="1" applyFill="1" applyBorder="1" applyAlignment="1">
      <alignment horizontal="left" vertical="top" wrapText="1"/>
    </xf>
    <xf numFmtId="0" fontId="68" fillId="29" borderId="45" xfId="112" applyFont="1" applyFill="1" applyBorder="1" applyAlignment="1">
      <alignment vertical="top" wrapText="1"/>
    </xf>
    <xf numFmtId="0" fontId="80" fillId="29" borderId="47" xfId="0" applyFont="1" applyFill="1" applyBorder="1" applyAlignment="1">
      <alignment horizontal="left" vertical="top" wrapText="1"/>
    </xf>
    <xf numFmtId="0" fontId="80" fillId="29" borderId="42" xfId="0" applyFont="1" applyFill="1" applyBorder="1" applyAlignment="1">
      <alignment horizontal="left" vertical="top" wrapText="1"/>
    </xf>
    <xf numFmtId="0" fontId="86" fillId="29" borderId="30" xfId="0" applyFont="1" applyFill="1" applyBorder="1" applyAlignment="1">
      <alignment horizontal="left" vertical="top" wrapText="1"/>
    </xf>
    <xf numFmtId="0" fontId="87" fillId="29" borderId="0" xfId="112" applyFont="1" applyFill="1" applyAlignment="1">
      <alignment vertical="center"/>
    </xf>
    <xf numFmtId="164" fontId="85" fillId="29" borderId="30" xfId="112" applyNumberFormat="1" applyFont="1" applyFill="1" applyBorder="1" applyAlignment="1">
      <alignment horizontal="left" vertical="top" wrapText="1"/>
    </xf>
    <xf numFmtId="0" fontId="68" fillId="29" borderId="41" xfId="112" applyFont="1" applyFill="1" applyBorder="1" applyAlignment="1">
      <alignment vertical="top" wrapText="1"/>
    </xf>
    <xf numFmtId="0" fontId="64" fillId="29" borderId="40" xfId="113" applyFont="1" applyFill="1" applyBorder="1" applyAlignment="1">
      <alignment horizontal="center" vertical="top" wrapText="1"/>
    </xf>
    <xf numFmtId="0" fontId="68" fillId="29" borderId="10" xfId="111" applyFont="1" applyFill="1" applyBorder="1" applyAlignment="1">
      <alignment vertical="top" wrapText="1"/>
    </xf>
    <xf numFmtId="164" fontId="64" fillId="29" borderId="1" xfId="99" applyNumberFormat="1" applyFont="1" applyFill="1" applyBorder="1" applyAlignment="1">
      <alignment horizontal="left" vertical="top" wrapText="1"/>
    </xf>
    <xf numFmtId="0" fontId="80" fillId="29" borderId="35" xfId="0" applyFont="1" applyFill="1" applyBorder="1" applyAlignment="1">
      <alignment horizontal="left" vertical="top" wrapText="1"/>
    </xf>
    <xf numFmtId="0" fontId="80" fillId="29" borderId="11" xfId="0" applyFont="1" applyFill="1" applyBorder="1" applyAlignment="1">
      <alignment horizontal="left" vertical="top" wrapText="1"/>
    </xf>
    <xf numFmtId="0" fontId="80" fillId="29" borderId="29" xfId="0" applyFont="1" applyFill="1" applyBorder="1" applyAlignment="1">
      <alignment vertical="top" wrapText="1"/>
    </xf>
    <xf numFmtId="0" fontId="83" fillId="29" borderId="0" xfId="0" applyFont="1" applyFill="1" applyAlignment="1">
      <alignment horizontal="left" vertical="top" readingOrder="1"/>
    </xf>
    <xf numFmtId="0" fontId="80" fillId="29" borderId="44" xfId="0" applyFont="1" applyFill="1" applyBorder="1" applyAlignment="1">
      <alignment horizontal="left" vertical="top" wrapText="1"/>
    </xf>
    <xf numFmtId="0" fontId="80" fillId="29" borderId="29" xfId="0" applyFont="1" applyFill="1" applyBorder="1" applyAlignment="1">
      <alignment horizontal="left" vertical="top" wrapText="1"/>
    </xf>
    <xf numFmtId="0" fontId="80" fillId="29" borderId="31" xfId="0" applyFont="1" applyFill="1" applyBorder="1" applyAlignment="1">
      <alignment horizontal="left" vertical="top" wrapText="1"/>
    </xf>
    <xf numFmtId="0" fontId="64" fillId="29" borderId="30" xfId="112" applyFont="1" applyFill="1" applyBorder="1" applyAlignment="1">
      <alignment vertical="center"/>
    </xf>
    <xf numFmtId="0" fontId="80" fillId="29" borderId="46" xfId="0" applyFont="1" applyFill="1" applyBorder="1" applyAlignment="1">
      <alignment horizontal="left" vertical="top" wrapText="1"/>
    </xf>
    <xf numFmtId="0" fontId="85" fillId="29" borderId="9" xfId="0" applyFont="1" applyFill="1" applyBorder="1" applyAlignment="1">
      <alignment horizontal="left" vertical="top" wrapText="1"/>
    </xf>
    <xf numFmtId="0" fontId="59" fillId="29" borderId="30" xfId="0" applyFont="1" applyFill="1" applyBorder="1" applyAlignment="1">
      <alignment vertical="top" wrapText="1"/>
    </xf>
    <xf numFmtId="0" fontId="59" fillId="29" borderId="12" xfId="0" applyFont="1" applyFill="1" applyBorder="1" applyAlignment="1">
      <alignment horizontal="center" vertical="center" wrapText="1"/>
    </xf>
    <xf numFmtId="0" fontId="69" fillId="29" borderId="10" xfId="99" applyFont="1" applyFill="1" applyBorder="1" applyAlignment="1">
      <alignment vertical="top" wrapText="1"/>
    </xf>
    <xf numFmtId="0" fontId="70" fillId="29" borderId="12" xfId="0" applyFont="1" applyFill="1" applyBorder="1" applyAlignment="1">
      <alignment horizontal="left" vertical="top" wrapText="1"/>
    </xf>
    <xf numFmtId="164" fontId="67" fillId="29" borderId="1" xfId="99" applyNumberFormat="1" applyFont="1" applyFill="1" applyBorder="1" applyAlignment="1">
      <alignment horizontal="left" vertical="top" wrapText="1"/>
    </xf>
    <xf numFmtId="0" fontId="66" fillId="29" borderId="0" xfId="0" applyFont="1" applyFill="1" applyAlignment="1">
      <alignment horizontal="left" vertical="top" readingOrder="1"/>
    </xf>
    <xf numFmtId="164" fontId="67" fillId="29" borderId="1" xfId="111" applyNumberFormat="1" applyFont="1" applyFill="1" applyBorder="1" applyAlignment="1">
      <alignment horizontal="left" vertical="top" wrapText="1"/>
    </xf>
    <xf numFmtId="0" fontId="67" fillId="29" borderId="30" xfId="112" applyFont="1" applyFill="1" applyBorder="1" applyAlignment="1">
      <alignment vertical="center"/>
    </xf>
    <xf numFmtId="0" fontId="66" fillId="29" borderId="0" xfId="0" applyFont="1" applyFill="1" applyBorder="1" applyAlignment="1">
      <alignment vertical="top" wrapText="1"/>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40" xfId="0" applyNumberFormat="1" applyBorder="1" applyAlignment="1">
      <alignment horizontal="left" vertical="top"/>
    </xf>
    <xf numFmtId="0" fontId="0" fillId="0" borderId="40" xfId="0" applyBorder="1" applyAlignment="1">
      <alignment vertical="top"/>
    </xf>
    <xf numFmtId="0" fontId="0" fillId="0" borderId="40" xfId="0" applyBorder="1" applyAlignment="1">
      <alignment vertical="top" wrapText="1"/>
    </xf>
    <xf numFmtId="165" fontId="0" fillId="0" borderId="0" xfId="0" applyNumberFormat="1" applyBorder="1" applyAlignment="1">
      <alignment horizontal="left" vertical="top"/>
    </xf>
    <xf numFmtId="0" fontId="0" fillId="0" borderId="0" xfId="0" applyBorder="1" applyAlignment="1">
      <alignment vertical="top"/>
    </xf>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61" fillId="29" borderId="42" xfId="0" applyFont="1" applyFill="1" applyBorder="1" applyAlignment="1">
      <alignment vertical="top" wrapText="1"/>
    </xf>
    <xf numFmtId="0" fontId="73" fillId="33" borderId="41" xfId="0" applyFont="1" applyFill="1" applyBorder="1" applyAlignment="1">
      <alignment wrapText="1"/>
    </xf>
    <xf numFmtId="0" fontId="41" fillId="0" borderId="30" xfId="0" applyFont="1" applyBorder="1" applyAlignment="1">
      <alignment horizontal="center"/>
    </xf>
    <xf numFmtId="0" fontId="0" fillId="0" borderId="30" xfId="0" applyBorder="1" applyAlignment="1">
      <alignment horizontal="center" vertical="top"/>
    </xf>
    <xf numFmtId="0" fontId="0" fillId="0" borderId="40" xfId="0" applyBorder="1" applyAlignment="1">
      <alignment horizontal="center" vertical="top"/>
    </xf>
    <xf numFmtId="165" fontId="0" fillId="0" borderId="40" xfId="0" applyNumberFormat="1" applyBorder="1" applyAlignment="1">
      <alignment horizontal="left"/>
    </xf>
    <xf numFmtId="0" fontId="0" fillId="0" borderId="40" xfId="0" applyBorder="1"/>
    <xf numFmtId="0" fontId="0" fillId="0" borderId="40" xfId="0" applyBorder="1" applyAlignment="1">
      <alignment wrapText="1"/>
    </xf>
    <xf numFmtId="0" fontId="61" fillId="29" borderId="30" xfId="0" applyFont="1" applyFill="1" applyBorder="1" applyAlignment="1">
      <alignment horizontal="left"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37" xfId="99" applyFont="1" applyFill="1" applyBorder="1" applyAlignment="1">
      <alignment horizontal="left" vertical="center" wrapText="1"/>
    </xf>
    <xf numFmtId="0" fontId="54" fillId="29" borderId="34" xfId="99" applyFont="1" applyFill="1" applyBorder="1" applyAlignment="1">
      <alignment horizontal="left" vertical="center" wrapText="1"/>
    </xf>
    <xf numFmtId="0" fontId="64" fillId="29" borderId="32" xfId="99" applyFont="1" applyFill="1" applyBorder="1" applyAlignment="1">
      <alignment horizontal="left" vertical="top" wrapText="1"/>
    </xf>
    <xf numFmtId="0" fontId="67" fillId="29" borderId="15" xfId="99" applyFont="1" applyFill="1" applyBorder="1" applyAlignment="1">
      <alignment horizontal="left" vertical="top" wrapText="1"/>
    </xf>
    <xf numFmtId="0" fontId="67" fillId="29" borderId="35" xfId="99" applyFont="1" applyFill="1" applyBorder="1" applyAlignment="1">
      <alignment horizontal="left" vertical="top"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64" fillId="29" borderId="1" xfId="99" applyFont="1" applyFill="1" applyBorder="1" applyAlignment="1">
      <alignment horizontal="left" vertical="center" wrapText="1"/>
    </xf>
    <xf numFmtId="0" fontId="67"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 xfId="99" applyFont="1" applyFill="1" applyBorder="1" applyAlignment="1">
      <alignment horizontal="left" vertical="top" wrapText="1"/>
    </xf>
    <xf numFmtId="0" fontId="73" fillId="33" borderId="30" xfId="0" applyFont="1" applyFill="1" applyBorder="1" applyAlignment="1">
      <alignment wrapText="1"/>
    </xf>
    <xf numFmtId="0" fontId="49" fillId="20" borderId="3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32" xfId="0" applyFont="1" applyFill="1" applyBorder="1" applyAlignment="1">
      <alignment horizontal="center" vertical="center"/>
    </xf>
    <xf numFmtId="0" fontId="54" fillId="33" borderId="15" xfId="0" applyFont="1" applyFill="1" applyBorder="1" applyAlignment="1">
      <alignment horizontal="center" vertical="center"/>
    </xf>
    <xf numFmtId="0" fontId="54" fillId="33" borderId="48"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49" fillId="20" borderId="49"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49" xfId="0" applyFont="1" applyFill="1" applyBorder="1" applyAlignment="1">
      <alignment horizontal="center" vertical="center"/>
    </xf>
    <xf numFmtId="0" fontId="77" fillId="20" borderId="10" xfId="25" applyFont="1" applyBorder="1" applyAlignment="1">
      <alignment horizontal="center" vertical="center" wrapText="1"/>
    </xf>
    <xf numFmtId="0" fontId="77" fillId="20" borderId="11" xfId="25" applyFont="1" applyBorder="1" applyAlignment="1">
      <alignment horizontal="center" vertical="center" wrapText="1"/>
    </xf>
    <xf numFmtId="0" fontId="77" fillId="20" borderId="49" xfId="25" applyFont="1" applyBorder="1" applyAlignment="1">
      <alignment horizontal="center" vertical="center" wrapText="1"/>
    </xf>
    <xf numFmtId="0" fontId="64" fillId="33" borderId="10" xfId="0" applyFont="1" applyFill="1" applyBorder="1" applyAlignment="1">
      <alignment horizontal="center" vertical="center"/>
    </xf>
    <xf numFmtId="0" fontId="64" fillId="33" borderId="11" xfId="0" applyFont="1" applyFill="1" applyBorder="1" applyAlignment="1">
      <alignment horizontal="center" vertical="center"/>
    </xf>
    <xf numFmtId="0" fontId="64" fillId="33" borderId="49" xfId="0" applyFont="1" applyFill="1" applyBorder="1" applyAlignment="1">
      <alignment horizontal="center" vertical="center"/>
    </xf>
    <xf numFmtId="0" fontId="77" fillId="20" borderId="12" xfId="25" applyFont="1" applyBorder="1" applyAlignment="1">
      <alignment horizontal="center" vertical="center" wrapText="1"/>
    </xf>
    <xf numFmtId="0" fontId="64" fillId="33" borderId="12" xfId="0" applyFont="1" applyFill="1" applyBorder="1" applyAlignment="1">
      <alignment horizontal="center" vertical="center"/>
    </xf>
  </cellXfs>
  <cellStyles count="114">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10" xr:uid="{AB7C92A5-2624-4150-A98A-94B355D2D727}"/>
    <cellStyle name="Normal 2 2 5 3 2 2 3" xfId="113" xr:uid="{F6DC97B4-0DED-486B-8C50-2BD30BFCFF7E}"/>
    <cellStyle name="Normal 2 2 5 3 2 3" xfId="107" xr:uid="{6DB56C43-81B6-43B5-B27A-DB50D2C32C52}"/>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11" xr:uid="{F453712C-C01F-473D-9C6D-117F171F8908}"/>
    <cellStyle name="Normal 3 5 6 2 2 3" xfId="112" xr:uid="{728BBEAC-CE83-4D94-8280-6DB4A1E1ABD6}"/>
    <cellStyle name="Normal 3 5 6 2 3" xfId="108" xr:uid="{9DE6C534-1F49-4E11-BEA1-14565BA75704}"/>
    <cellStyle name="Normal 3 5 6 5" xfId="109" xr:uid="{98D9807B-86E3-408E-A37A-7555B914F4FA}"/>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CCECFF"/>
      <color rgb="FFB9E8FF"/>
      <color rgb="FFB6DF89"/>
      <color rgb="FFFDFDBB"/>
      <color rgb="FF006600"/>
      <color rgb="FF003300"/>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2019300</xdr:rowOff>
    </xdr:from>
    <xdr:to>
      <xdr:col>3</xdr:col>
      <xdr:colOff>4229100</xdr:colOff>
      <xdr:row>3</xdr:row>
      <xdr:rowOff>3429000</xdr:rowOff>
    </xdr:to>
    <xdr:pic>
      <xdr:nvPicPr>
        <xdr:cNvPr id="4" name="Picture 3">
          <a:extLst>
            <a:ext uri="{FF2B5EF4-FFF2-40B4-BE49-F238E27FC236}">
              <a16:creationId xmlns:a16="http://schemas.microsoft.com/office/drawing/2014/main" id="{6DA2C4D8-8406-44B4-984E-254F263FBAE9}"/>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316230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59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559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559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308" t="s">
        <v>1</v>
      </c>
      <c r="C3" s="308"/>
      <c r="D3" s="308"/>
      <c r="E3" s="308"/>
      <c r="F3" s="308"/>
      <c r="G3" s="308"/>
      <c r="H3" s="308"/>
      <c r="I3" s="308"/>
    </row>
    <row r="4" spans="2:14" ht="13.7" customHeight="1">
      <c r="B4" s="310" t="s">
        <v>2</v>
      </c>
      <c r="C4" s="310"/>
      <c r="D4" s="310"/>
      <c r="E4" s="310"/>
      <c r="F4" s="310"/>
      <c r="G4" s="310"/>
      <c r="H4" s="310"/>
      <c r="I4" s="310"/>
      <c r="J4" s="310"/>
      <c r="K4" s="310"/>
      <c r="L4" s="310"/>
      <c r="M4" s="310"/>
      <c r="N4" s="310"/>
    </row>
    <row r="5" spans="2:14">
      <c r="B5" s="310"/>
      <c r="C5" s="310"/>
      <c r="D5" s="310"/>
      <c r="E5" s="310"/>
      <c r="F5" s="310"/>
      <c r="G5" s="310"/>
      <c r="H5" s="310"/>
      <c r="I5" s="310"/>
      <c r="J5" s="310"/>
      <c r="K5" s="310"/>
      <c r="L5" s="310"/>
      <c r="M5" s="310"/>
      <c r="N5" s="310"/>
    </row>
    <row r="6" spans="2:14">
      <c r="B6" s="310"/>
      <c r="C6" s="310"/>
      <c r="D6" s="310"/>
      <c r="E6" s="310"/>
      <c r="F6" s="310"/>
      <c r="G6" s="310"/>
      <c r="H6" s="310"/>
      <c r="I6" s="310"/>
      <c r="J6" s="310"/>
      <c r="K6" s="310"/>
      <c r="L6" s="310"/>
      <c r="M6" s="310"/>
      <c r="N6" s="310"/>
    </row>
    <row r="7" spans="2:14">
      <c r="B7" s="310"/>
      <c r="C7" s="310"/>
      <c r="D7" s="310"/>
      <c r="E7" s="310"/>
      <c r="F7" s="310"/>
      <c r="G7" s="310"/>
      <c r="H7" s="310"/>
      <c r="I7" s="310"/>
      <c r="J7" s="310"/>
      <c r="K7" s="310"/>
      <c r="L7" s="310"/>
      <c r="M7" s="310"/>
      <c r="N7" s="310"/>
    </row>
    <row r="8" spans="2:14">
      <c r="B8" s="310"/>
      <c r="C8" s="310"/>
      <c r="D8" s="310"/>
      <c r="E8" s="310"/>
      <c r="F8" s="310"/>
      <c r="G8" s="310"/>
      <c r="H8" s="310"/>
      <c r="I8" s="310"/>
      <c r="J8" s="310"/>
      <c r="K8" s="310"/>
      <c r="L8" s="310"/>
      <c r="M8" s="310"/>
      <c r="N8" s="310"/>
    </row>
    <row r="9" spans="2:14">
      <c r="B9" s="310"/>
      <c r="C9" s="310"/>
      <c r="D9" s="310"/>
      <c r="E9" s="310"/>
      <c r="F9" s="310"/>
      <c r="G9" s="310"/>
      <c r="H9" s="310"/>
      <c r="I9" s="310"/>
      <c r="J9" s="310"/>
      <c r="K9" s="310"/>
      <c r="L9" s="310"/>
      <c r="M9" s="310"/>
      <c r="N9" s="310"/>
    </row>
    <row r="10" spans="2:14">
      <c r="B10" s="310"/>
      <c r="C10" s="310"/>
      <c r="D10" s="310"/>
      <c r="E10" s="310"/>
      <c r="F10" s="310"/>
      <c r="G10" s="310"/>
      <c r="H10" s="310"/>
      <c r="I10" s="310"/>
      <c r="J10" s="310"/>
      <c r="K10" s="310"/>
      <c r="L10" s="310"/>
      <c r="M10" s="310"/>
      <c r="N10" s="310"/>
    </row>
    <row r="11" spans="2:14">
      <c r="B11" s="310"/>
      <c r="C11" s="310"/>
      <c r="D11" s="310"/>
      <c r="E11" s="310"/>
      <c r="F11" s="310"/>
      <c r="G11" s="310"/>
      <c r="H11" s="310"/>
      <c r="I11" s="310"/>
      <c r="J11" s="310"/>
      <c r="K11" s="310"/>
      <c r="L11" s="310"/>
      <c r="M11" s="310"/>
      <c r="N11" s="310"/>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310" t="s">
        <v>15</v>
      </c>
      <c r="C25" s="310"/>
      <c r="D25" s="310"/>
      <c r="E25" s="310"/>
      <c r="F25" s="310"/>
      <c r="G25" s="310"/>
      <c r="H25" s="310"/>
      <c r="I25" s="310"/>
      <c r="J25" s="310"/>
      <c r="K25" s="310"/>
      <c r="L25" s="310"/>
      <c r="M25" s="310"/>
      <c r="N25" s="310"/>
    </row>
    <row r="26" spans="2:14">
      <c r="B26" s="310"/>
      <c r="C26" s="310"/>
      <c r="D26" s="310"/>
      <c r="E26" s="310"/>
      <c r="F26" s="310"/>
      <c r="G26" s="310"/>
      <c r="H26" s="310"/>
      <c r="I26" s="310"/>
      <c r="J26" s="310"/>
      <c r="K26" s="310"/>
      <c r="L26" s="310"/>
      <c r="M26" s="310"/>
      <c r="N26" s="310"/>
    </row>
    <row r="27" spans="2:14">
      <c r="B27" s="44"/>
      <c r="C27" s="44"/>
      <c r="D27" s="44"/>
      <c r="E27" s="44"/>
      <c r="F27" s="44"/>
    </row>
    <row r="28" spans="2:14">
      <c r="B28" s="44"/>
      <c r="C28" s="44"/>
      <c r="D28" s="44"/>
      <c r="E28" s="44"/>
      <c r="F28" s="44"/>
    </row>
    <row r="29" spans="2:14">
      <c r="B29" s="46"/>
    </row>
    <row r="30" spans="2:14" ht="15.6">
      <c r="B30" s="308" t="s">
        <v>16</v>
      </c>
      <c r="C30" s="308"/>
      <c r="D30" s="308"/>
      <c r="E30" s="308"/>
      <c r="F30" s="308"/>
      <c r="G30" s="308"/>
      <c r="H30" s="308"/>
      <c r="I30" s="308"/>
    </row>
    <row r="31" spans="2:14">
      <c r="B31" s="309"/>
      <c r="C31" s="309"/>
      <c r="D31" s="309"/>
      <c r="E31" s="309"/>
      <c r="F31" s="309"/>
      <c r="G31" s="309"/>
      <c r="H31" s="309"/>
      <c r="I31" s="309"/>
      <c r="J31" s="309"/>
      <c r="K31" s="309"/>
      <c r="L31" s="309"/>
      <c r="M31" s="309"/>
      <c r="N31" s="309"/>
    </row>
    <row r="32" spans="2:14">
      <c r="B32" s="309"/>
      <c r="C32" s="309"/>
      <c r="D32" s="309"/>
      <c r="E32" s="309"/>
      <c r="F32" s="309"/>
      <c r="G32" s="309"/>
      <c r="H32" s="309"/>
      <c r="I32" s="309"/>
      <c r="J32" s="309"/>
      <c r="K32" s="309"/>
      <c r="L32" s="309"/>
      <c r="M32" s="309"/>
      <c r="N32" s="309"/>
    </row>
    <row r="33" spans="2:14">
      <c r="B33" s="309"/>
      <c r="C33" s="309"/>
      <c r="D33" s="309"/>
      <c r="E33" s="309"/>
      <c r="F33" s="309"/>
      <c r="G33" s="309"/>
      <c r="H33" s="309"/>
      <c r="I33" s="309"/>
      <c r="J33" s="309"/>
      <c r="K33" s="309"/>
      <c r="L33" s="309"/>
      <c r="M33" s="309"/>
      <c r="N33" s="309"/>
    </row>
    <row r="34" spans="2:14">
      <c r="B34" s="309"/>
      <c r="C34" s="309"/>
      <c r="D34" s="309"/>
      <c r="E34" s="309"/>
      <c r="F34" s="309"/>
      <c r="G34" s="309"/>
      <c r="H34" s="309"/>
      <c r="I34" s="309"/>
      <c r="J34" s="309"/>
      <c r="K34" s="309"/>
      <c r="L34" s="309"/>
      <c r="M34" s="309"/>
      <c r="N34" s="309"/>
    </row>
    <row r="35" spans="2:14">
      <c r="B35" s="309"/>
      <c r="C35" s="309"/>
      <c r="D35" s="309"/>
      <c r="E35" s="309"/>
      <c r="F35" s="309"/>
      <c r="G35" s="309"/>
      <c r="H35" s="309"/>
      <c r="I35" s="309"/>
      <c r="J35" s="309"/>
      <c r="K35" s="309"/>
      <c r="L35" s="309"/>
      <c r="M35" s="309"/>
      <c r="N35" s="309"/>
    </row>
    <row r="36" spans="2:14">
      <c r="B36" s="309"/>
      <c r="C36" s="309"/>
      <c r="D36" s="309"/>
      <c r="E36" s="309"/>
      <c r="F36" s="309"/>
      <c r="G36" s="309"/>
      <c r="H36" s="309"/>
      <c r="I36" s="309"/>
      <c r="J36" s="309"/>
      <c r="K36" s="309"/>
      <c r="L36" s="309"/>
      <c r="M36" s="309"/>
      <c r="N36" s="309"/>
    </row>
    <row r="37" spans="2:14">
      <c r="B37" s="309"/>
      <c r="C37" s="309"/>
      <c r="D37" s="309"/>
      <c r="E37" s="309"/>
      <c r="F37" s="309"/>
      <c r="G37" s="309"/>
      <c r="H37" s="309"/>
      <c r="I37" s="309"/>
      <c r="J37" s="309"/>
      <c r="K37" s="309"/>
      <c r="L37" s="309"/>
      <c r="M37" s="309"/>
      <c r="N37" s="309"/>
    </row>
    <row r="38" spans="2:14">
      <c r="B38" s="309"/>
      <c r="C38" s="309"/>
      <c r="D38" s="309"/>
      <c r="E38" s="309"/>
      <c r="F38" s="309"/>
      <c r="G38" s="309"/>
      <c r="H38" s="309"/>
      <c r="I38" s="309"/>
      <c r="J38" s="309"/>
      <c r="K38" s="309"/>
      <c r="L38" s="309"/>
      <c r="M38" s="309"/>
      <c r="N38" s="309"/>
    </row>
    <row r="39" spans="2:14">
      <c r="B39" s="309"/>
      <c r="C39" s="309"/>
      <c r="D39" s="309"/>
      <c r="E39" s="309"/>
      <c r="F39" s="309"/>
      <c r="G39" s="309"/>
      <c r="H39" s="309"/>
      <c r="I39" s="309"/>
      <c r="J39" s="309"/>
      <c r="K39" s="309"/>
      <c r="L39" s="309"/>
      <c r="M39" s="309"/>
      <c r="N39" s="309"/>
    </row>
    <row r="40" spans="2:14">
      <c r="B40" s="46"/>
    </row>
    <row r="41" spans="2:14" ht="15.6">
      <c r="B41" s="308" t="s">
        <v>17</v>
      </c>
      <c r="C41" s="308"/>
      <c r="D41" s="308"/>
      <c r="E41" s="308"/>
      <c r="F41" s="308"/>
      <c r="G41" s="308"/>
      <c r="H41" s="308"/>
      <c r="I41" s="308"/>
    </row>
    <row r="52" spans="2:9" ht="15.6">
      <c r="B52" s="308" t="s">
        <v>18</v>
      </c>
      <c r="C52" s="308"/>
      <c r="D52" s="308"/>
      <c r="E52" s="308"/>
      <c r="F52" s="308"/>
      <c r="G52" s="308"/>
      <c r="H52" s="308"/>
      <c r="I52" s="308"/>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3"/>
  <sheetViews>
    <sheetView topLeftCell="A24" zoomScale="85" zoomScaleNormal="85" workbookViewId="0">
      <selection activeCell="E24" sqref="E24:E26"/>
    </sheetView>
  </sheetViews>
  <sheetFormatPr defaultColWidth="8.85546875" defaultRowHeight="12" customHeight="1"/>
  <cols>
    <col min="1" max="2" width="30.85546875" style="64" customWidth="1"/>
    <col min="3" max="3" width="32.7109375" style="64" customWidth="1"/>
    <col min="4" max="4" width="66.28515625" style="64" customWidth="1"/>
    <col min="5" max="5" width="17.5703125" style="64" bestFit="1" customWidth="1"/>
    <col min="6" max="6" width="60" style="64" customWidth="1"/>
    <col min="7" max="9" width="30.85546875" style="66" customWidth="1"/>
    <col min="10" max="10" width="34.140625" style="66" customWidth="1"/>
    <col min="11" max="11" width="20.85546875" style="66" customWidth="1"/>
    <col min="12" max="12" width="15.85546875" style="64" customWidth="1"/>
    <col min="13" max="13" width="25.85546875" style="64" customWidth="1"/>
    <col min="14" max="14" width="26.140625" style="64" customWidth="1"/>
    <col min="15" max="15" width="27.85546875" style="64" bestFit="1" customWidth="1"/>
    <col min="16" max="16" width="23.140625" style="64" bestFit="1" customWidth="1"/>
    <col min="17" max="17" width="28.85546875" style="64" bestFit="1" customWidth="1"/>
    <col min="18" max="18" width="23.140625" style="64" bestFit="1" customWidth="1"/>
    <col min="19" max="19" width="28.85546875" style="64" bestFit="1" customWidth="1"/>
    <col min="20" max="20" width="20.140625" style="64" bestFit="1" customWidth="1"/>
    <col min="21" max="21" width="12.85546875" style="64" customWidth="1"/>
    <col min="22" max="24" width="10.5703125" style="64" bestFit="1" customWidth="1"/>
    <col min="25" max="25" width="28.85546875" style="64" bestFit="1" customWidth="1"/>
    <col min="26" max="16384" width="8.85546875" style="64"/>
  </cols>
  <sheetData>
    <row r="1" spans="1:25" ht="30" customHeight="1">
      <c r="A1" s="91" t="s">
        <v>461</v>
      </c>
      <c r="B1" s="329" t="s">
        <v>566</v>
      </c>
      <c r="C1" s="329"/>
      <c r="D1" s="329"/>
      <c r="E1" s="132"/>
      <c r="F1" s="73"/>
      <c r="G1" s="55"/>
      <c r="H1" s="55"/>
      <c r="I1" s="55"/>
      <c r="J1" s="55"/>
      <c r="K1" s="55"/>
      <c r="L1" s="51"/>
      <c r="M1" s="51"/>
      <c r="N1" s="51"/>
      <c r="O1" s="51"/>
      <c r="P1" s="51"/>
      <c r="Q1" s="51"/>
      <c r="R1" s="51"/>
      <c r="S1" s="51"/>
      <c r="T1" s="51"/>
      <c r="U1" s="51"/>
      <c r="V1" s="51"/>
      <c r="W1" s="51"/>
      <c r="X1" s="51"/>
      <c r="Y1" s="51"/>
    </row>
    <row r="2" spans="1:25" ht="30" customHeight="1">
      <c r="A2" s="92" t="s">
        <v>567</v>
      </c>
      <c r="B2" s="340" t="s">
        <v>568</v>
      </c>
      <c r="C2" s="340"/>
      <c r="D2" s="340"/>
      <c r="E2" s="133"/>
      <c r="F2" s="73"/>
      <c r="G2" s="55"/>
      <c r="H2" s="55"/>
      <c r="I2" s="55"/>
      <c r="J2" s="55"/>
      <c r="K2" s="55"/>
      <c r="L2" s="51"/>
      <c r="M2" s="51"/>
      <c r="N2" s="51"/>
      <c r="O2" s="51"/>
      <c r="P2" s="51"/>
      <c r="Q2" s="51"/>
      <c r="R2" s="51"/>
      <c r="S2" s="51"/>
      <c r="T2" s="51"/>
      <c r="U2" s="51"/>
      <c r="V2" s="51"/>
      <c r="W2" s="51"/>
      <c r="X2" s="51"/>
      <c r="Y2" s="51"/>
    </row>
    <row r="3" spans="1:25" ht="30" customHeight="1">
      <c r="A3" s="89" t="s">
        <v>569</v>
      </c>
      <c r="B3" s="330" t="s">
        <v>570</v>
      </c>
      <c r="C3" s="330"/>
      <c r="D3" s="330"/>
      <c r="E3" s="133"/>
      <c r="F3" s="74"/>
      <c r="G3" s="55"/>
      <c r="H3" s="55"/>
      <c r="I3" s="55"/>
      <c r="J3" s="55"/>
      <c r="K3" s="55"/>
      <c r="L3" s="51"/>
      <c r="M3" s="51"/>
      <c r="N3" s="51"/>
      <c r="O3" s="51"/>
      <c r="P3" s="51"/>
      <c r="Q3" s="51"/>
      <c r="R3" s="51"/>
      <c r="S3" s="51"/>
      <c r="T3" s="51"/>
      <c r="U3" s="51"/>
      <c r="V3" s="51"/>
      <c r="W3" s="51"/>
      <c r="X3" s="51"/>
      <c r="Y3" s="51"/>
    </row>
    <row r="4" spans="1:25" ht="281.25" customHeight="1">
      <c r="A4" s="90" t="s">
        <v>465</v>
      </c>
      <c r="B4" s="331" t="s">
        <v>571</v>
      </c>
      <c r="C4" s="332"/>
      <c r="D4" s="333"/>
      <c r="E4" s="134"/>
      <c r="F4" s="78"/>
      <c r="G4" s="55"/>
      <c r="H4" s="55"/>
      <c r="I4" s="55"/>
      <c r="J4" s="55"/>
      <c r="K4" s="55"/>
      <c r="L4" s="51"/>
      <c r="M4" s="51"/>
      <c r="N4" s="51"/>
      <c r="O4" s="51"/>
      <c r="P4" s="51"/>
      <c r="Q4" s="51"/>
      <c r="R4" s="51"/>
      <c r="S4" s="51"/>
      <c r="T4" s="51"/>
      <c r="U4" s="51"/>
      <c r="V4" s="51"/>
      <c r="W4" s="51"/>
      <c r="X4" s="51"/>
      <c r="Y4" s="51"/>
    </row>
    <row r="5" spans="1:25" ht="30" customHeight="1">
      <c r="A5" s="72" t="s">
        <v>572</v>
      </c>
      <c r="B5" s="334" t="s">
        <v>568</v>
      </c>
      <c r="C5" s="335"/>
      <c r="D5" s="336"/>
      <c r="E5" s="74"/>
      <c r="F5" s="74" t="s">
        <v>573</v>
      </c>
      <c r="G5" s="55"/>
      <c r="H5" s="55"/>
      <c r="I5" s="55"/>
      <c r="J5" s="55"/>
      <c r="K5" s="55"/>
      <c r="L5" s="51"/>
      <c r="M5" s="51"/>
      <c r="N5" s="51"/>
      <c r="O5" s="51"/>
      <c r="P5" s="51"/>
      <c r="Q5" s="51"/>
      <c r="R5" s="51"/>
      <c r="S5" s="51"/>
      <c r="T5" s="51"/>
      <c r="U5" s="51"/>
      <c r="V5" s="51"/>
      <c r="W5" s="51"/>
      <c r="X5" s="51"/>
      <c r="Y5" s="51"/>
    </row>
    <row r="6" spans="1:25" ht="30" customHeight="1">
      <c r="A6" s="72" t="s">
        <v>574</v>
      </c>
      <c r="B6" s="334" t="s">
        <v>575</v>
      </c>
      <c r="C6" s="335"/>
      <c r="D6" s="336"/>
      <c r="E6" s="74"/>
      <c r="F6" s="74"/>
      <c r="G6" s="55"/>
      <c r="H6" s="55"/>
      <c r="I6" s="55"/>
      <c r="J6" s="55"/>
      <c r="K6" s="55"/>
      <c r="L6" s="51"/>
      <c r="M6" s="51"/>
      <c r="N6" s="51"/>
      <c r="O6" s="51"/>
      <c r="P6" s="51"/>
      <c r="Q6" s="51"/>
      <c r="R6" s="51"/>
      <c r="S6" s="51"/>
      <c r="T6" s="51"/>
      <c r="U6" s="51"/>
      <c r="V6" s="51"/>
      <c r="W6" s="51"/>
      <c r="X6" s="51"/>
      <c r="Y6" s="51"/>
    </row>
    <row r="7" spans="1:25" ht="30" customHeight="1">
      <c r="A7" s="72" t="s">
        <v>576</v>
      </c>
      <c r="B7" s="342" t="s">
        <v>577</v>
      </c>
      <c r="C7" s="343"/>
      <c r="D7" s="344"/>
      <c r="E7" s="133"/>
      <c r="F7" s="74"/>
      <c r="G7" s="55"/>
      <c r="H7" s="55"/>
      <c r="I7" s="55"/>
      <c r="J7" s="55"/>
      <c r="K7" s="55"/>
      <c r="L7" s="51"/>
      <c r="M7" s="51"/>
      <c r="N7" s="51"/>
      <c r="O7" s="51"/>
      <c r="P7" s="51"/>
      <c r="Q7" s="51"/>
      <c r="R7" s="51"/>
      <c r="S7" s="51"/>
      <c r="T7" s="51"/>
      <c r="U7" s="51"/>
      <c r="V7" s="51"/>
      <c r="W7" s="51"/>
      <c r="X7" s="51"/>
      <c r="Y7" s="51"/>
    </row>
    <row r="8" spans="1:25" ht="30" customHeight="1">
      <c r="A8" s="72" t="s">
        <v>578</v>
      </c>
      <c r="B8" s="341" t="s">
        <v>535</v>
      </c>
      <c r="C8" s="341"/>
      <c r="D8" s="341"/>
      <c r="E8" s="133"/>
      <c r="F8" s="74"/>
      <c r="G8" s="55"/>
      <c r="H8" s="55"/>
      <c r="I8" s="55"/>
      <c r="J8" s="55"/>
      <c r="K8" s="55"/>
      <c r="L8" s="51"/>
      <c r="M8" s="51"/>
      <c r="N8" s="51"/>
      <c r="O8" s="51"/>
      <c r="P8" s="51"/>
      <c r="Q8" s="51"/>
      <c r="R8" s="51"/>
      <c r="S8" s="51"/>
      <c r="T8" s="51"/>
      <c r="U8" s="51"/>
      <c r="V8" s="51"/>
      <c r="W8" s="51"/>
      <c r="X8" s="51"/>
      <c r="Y8" s="51"/>
    </row>
    <row r="9" spans="1:25" ht="30" customHeight="1">
      <c r="A9" s="77" t="s">
        <v>252</v>
      </c>
      <c r="B9" s="348" t="s">
        <v>513</v>
      </c>
      <c r="C9" s="348"/>
      <c r="D9" s="348"/>
      <c r="E9" s="74"/>
      <c r="F9" s="74"/>
      <c r="G9" s="55"/>
      <c r="H9" s="55"/>
      <c r="I9" s="55"/>
      <c r="J9" s="55"/>
      <c r="K9" s="55"/>
      <c r="L9" s="51"/>
      <c r="M9" s="51"/>
      <c r="N9" s="51"/>
      <c r="O9" s="51"/>
      <c r="P9" s="51"/>
      <c r="Q9" s="51"/>
      <c r="R9" s="51"/>
      <c r="S9" s="51"/>
      <c r="T9" s="51"/>
      <c r="U9" s="51"/>
      <c r="V9" s="51"/>
      <c r="W9" s="51"/>
      <c r="X9" s="51"/>
      <c r="Y9" s="51"/>
    </row>
    <row r="10" spans="1:25" ht="30" customHeight="1">
      <c r="A10" s="77" t="s">
        <v>579</v>
      </c>
      <c r="B10" s="334" t="s">
        <v>580</v>
      </c>
      <c r="C10" s="335"/>
      <c r="D10" s="336"/>
      <c r="E10" s="74"/>
      <c r="F10" s="74"/>
      <c r="G10" s="55"/>
      <c r="H10" s="55"/>
      <c r="I10" s="55"/>
      <c r="J10" s="55"/>
      <c r="K10" s="55"/>
      <c r="L10" s="51"/>
      <c r="M10" s="51"/>
      <c r="N10" s="51"/>
      <c r="O10" s="51"/>
      <c r="P10" s="51"/>
      <c r="Q10" s="51"/>
      <c r="R10" s="51"/>
      <c r="S10" s="51"/>
      <c r="T10" s="51"/>
      <c r="U10" s="51"/>
      <c r="V10" s="51"/>
      <c r="W10" s="51"/>
      <c r="X10" s="51"/>
      <c r="Y10" s="51"/>
    </row>
    <row r="11" spans="1:25" ht="30" customHeight="1">
      <c r="A11" s="77" t="s">
        <v>581</v>
      </c>
      <c r="B11" s="341"/>
      <c r="C11" s="341"/>
      <c r="D11" s="341"/>
      <c r="E11" s="133"/>
      <c r="F11" s="75"/>
      <c r="G11" s="55"/>
      <c r="H11" s="55"/>
      <c r="I11" s="55"/>
      <c r="J11" s="55"/>
      <c r="K11" s="55"/>
      <c r="L11" s="51"/>
      <c r="M11" s="51"/>
      <c r="N11" s="51"/>
      <c r="O11" s="51"/>
      <c r="P11" s="51"/>
      <c r="Q11" s="51"/>
      <c r="R11" s="51"/>
      <c r="S11" s="51"/>
      <c r="T11" s="51"/>
      <c r="U11" s="51"/>
      <c r="V11" s="51"/>
      <c r="W11" s="51"/>
      <c r="X11" s="51"/>
      <c r="Y11" s="51"/>
    </row>
    <row r="12" spans="1:25" ht="56.25" customHeight="1">
      <c r="A12" s="77" t="s">
        <v>582</v>
      </c>
      <c r="B12" s="341" t="s">
        <v>583</v>
      </c>
      <c r="C12" s="341"/>
      <c r="D12" s="341"/>
      <c r="E12" s="133"/>
      <c r="F12" s="75"/>
      <c r="G12" s="55"/>
      <c r="H12" s="55"/>
      <c r="I12" s="55"/>
      <c r="J12" s="55"/>
      <c r="K12" s="55"/>
      <c r="L12" s="51"/>
      <c r="M12" s="51"/>
      <c r="N12" s="51"/>
      <c r="O12" s="51"/>
      <c r="P12" s="51"/>
      <c r="Q12" s="51"/>
      <c r="R12" s="51"/>
      <c r="S12" s="51"/>
      <c r="T12" s="51"/>
      <c r="U12" s="51"/>
      <c r="V12" s="51"/>
      <c r="W12" s="51"/>
      <c r="X12" s="51"/>
      <c r="Y12" s="51"/>
    </row>
    <row r="13" spans="1:25" ht="376.5" customHeight="1">
      <c r="A13" s="72" t="s">
        <v>584</v>
      </c>
      <c r="B13" s="349" t="s">
        <v>585</v>
      </c>
      <c r="C13" s="349"/>
      <c r="D13" s="349"/>
      <c r="E13" s="133"/>
      <c r="F13" s="74"/>
      <c r="G13" s="55"/>
      <c r="H13" s="55"/>
      <c r="I13" s="55"/>
      <c r="J13" s="55"/>
      <c r="K13" s="55"/>
      <c r="L13" s="51"/>
      <c r="M13" s="51"/>
      <c r="N13" s="51"/>
      <c r="O13" s="51"/>
      <c r="P13" s="51"/>
      <c r="Q13" s="51"/>
      <c r="R13" s="51"/>
      <c r="S13" s="51"/>
      <c r="T13" s="51"/>
      <c r="U13" s="51"/>
      <c r="V13" s="51"/>
      <c r="W13" s="51"/>
      <c r="X13" s="51"/>
      <c r="Y13" s="51"/>
    </row>
    <row r="14" spans="1:25" ht="310.5" customHeight="1">
      <c r="A14" s="72" t="s">
        <v>586</v>
      </c>
      <c r="B14" s="349" t="s">
        <v>587</v>
      </c>
      <c r="C14" s="349"/>
      <c r="D14" s="349"/>
      <c r="E14" s="133"/>
      <c r="F14" s="74"/>
      <c r="G14" s="55"/>
      <c r="H14" s="55"/>
      <c r="I14" s="55"/>
      <c r="J14" s="55"/>
      <c r="K14" s="55"/>
      <c r="L14" s="51"/>
      <c r="M14" s="51"/>
      <c r="N14" s="51"/>
      <c r="O14" s="51"/>
      <c r="P14" s="51"/>
      <c r="Q14" s="51"/>
      <c r="R14" s="51"/>
      <c r="S14" s="51"/>
      <c r="T14" s="51"/>
      <c r="U14" s="51"/>
      <c r="V14" s="51"/>
      <c r="W14" s="51"/>
      <c r="X14" s="51"/>
      <c r="Y14" s="51"/>
    </row>
    <row r="15" spans="1:25" ht="248.25" customHeight="1">
      <c r="A15" s="72" t="s">
        <v>588</v>
      </c>
      <c r="B15" s="341" t="s">
        <v>589</v>
      </c>
      <c r="C15" s="341"/>
      <c r="D15" s="341"/>
      <c r="E15" s="133"/>
      <c r="F15" s="74"/>
      <c r="G15" s="55"/>
      <c r="H15" s="55"/>
      <c r="I15" s="55"/>
      <c r="J15" s="55"/>
      <c r="K15" s="55"/>
      <c r="L15" s="51"/>
      <c r="M15" s="51"/>
      <c r="N15" s="51"/>
      <c r="O15" s="51"/>
      <c r="P15" s="51"/>
      <c r="Q15" s="51"/>
      <c r="R15" s="51"/>
      <c r="S15" s="51"/>
      <c r="T15" s="51"/>
      <c r="U15" s="51"/>
      <c r="V15" s="51"/>
      <c r="W15" s="51"/>
      <c r="X15" s="51"/>
      <c r="Y15" s="51"/>
    </row>
    <row r="16" spans="1:25" s="86" customFormat="1" ht="24.4" customHeight="1">
      <c r="A16" s="79" t="s">
        <v>590</v>
      </c>
      <c r="B16" s="337" t="s">
        <v>591</v>
      </c>
      <c r="C16" s="338"/>
      <c r="D16" s="339"/>
      <c r="E16" s="135"/>
      <c r="F16" s="85"/>
    </row>
    <row r="17" spans="1:25" ht="126" customHeight="1">
      <c r="A17" s="72" t="s">
        <v>592</v>
      </c>
      <c r="B17" s="346" t="s">
        <v>593</v>
      </c>
      <c r="C17" s="347"/>
      <c r="D17" s="347"/>
      <c r="E17" s="136"/>
      <c r="F17" s="74"/>
      <c r="G17" s="55"/>
      <c r="H17" s="55"/>
      <c r="I17" s="55"/>
      <c r="J17" s="55"/>
      <c r="K17" s="55"/>
      <c r="L17" s="51"/>
      <c r="M17" s="51"/>
      <c r="N17" s="51"/>
      <c r="O17" s="51"/>
      <c r="P17" s="51"/>
      <c r="Q17" s="51"/>
      <c r="R17" s="51"/>
      <c r="S17" s="51"/>
      <c r="T17" s="51"/>
      <c r="U17" s="51"/>
      <c r="V17" s="51"/>
      <c r="W17" s="51"/>
      <c r="X17" s="51"/>
      <c r="Y17" s="51"/>
    </row>
    <row r="18" spans="1:25" ht="21.6" hidden="1" customHeight="1">
      <c r="A18" s="72" t="s">
        <v>471</v>
      </c>
      <c r="B18" s="341"/>
      <c r="C18" s="341"/>
      <c r="D18" s="341"/>
      <c r="E18" s="133"/>
      <c r="F18" s="74"/>
      <c r="G18" s="55"/>
      <c r="H18" s="55"/>
      <c r="I18" s="55"/>
      <c r="J18" s="55"/>
      <c r="K18" s="55"/>
      <c r="L18" s="51"/>
      <c r="M18" s="51"/>
      <c r="N18" s="51"/>
      <c r="O18" s="51"/>
      <c r="P18" s="51"/>
      <c r="Q18" s="51"/>
      <c r="R18" s="51"/>
      <c r="S18" s="51"/>
      <c r="T18" s="51"/>
      <c r="U18" s="51"/>
      <c r="V18" s="51"/>
      <c r="W18" s="51"/>
      <c r="X18" s="51"/>
      <c r="Y18" s="51"/>
    </row>
    <row r="19" spans="1:25" ht="18" hidden="1" customHeight="1">
      <c r="A19" s="79" t="s">
        <v>473</v>
      </c>
      <c r="B19" s="342" t="s">
        <v>60</v>
      </c>
      <c r="C19" s="343"/>
      <c r="D19" s="344"/>
      <c r="E19" s="133"/>
      <c r="F19" s="74"/>
      <c r="G19" s="75"/>
      <c r="H19" s="74"/>
      <c r="I19" s="76"/>
      <c r="J19" s="55"/>
      <c r="K19" s="55"/>
      <c r="L19" s="51"/>
      <c r="M19" s="51"/>
      <c r="N19" s="51"/>
      <c r="O19" s="51"/>
      <c r="P19" s="51"/>
      <c r="Q19" s="51"/>
      <c r="R19" s="51"/>
      <c r="S19" s="51"/>
      <c r="T19" s="51"/>
      <c r="U19" s="51"/>
      <c r="V19" s="51"/>
      <c r="W19" s="51"/>
      <c r="X19" s="51"/>
      <c r="Y19" s="51"/>
    </row>
    <row r="20" spans="1:25" ht="20.100000000000001" customHeight="1">
      <c r="A20" s="51"/>
      <c r="B20" s="51"/>
      <c r="C20" s="51"/>
      <c r="D20" s="51"/>
      <c r="E20" s="51"/>
      <c r="F20" s="51"/>
      <c r="G20" s="55"/>
      <c r="H20" s="55"/>
      <c r="I20" s="55"/>
      <c r="J20" s="55"/>
      <c r="K20" s="55"/>
      <c r="L20" s="51"/>
      <c r="M20" s="51"/>
      <c r="N20" s="51"/>
      <c r="O20" s="51"/>
      <c r="P20" s="51"/>
      <c r="Q20" s="51"/>
      <c r="R20" s="51"/>
      <c r="S20" s="51"/>
      <c r="T20" s="51"/>
      <c r="U20" s="51"/>
      <c r="V20" s="51"/>
      <c r="W20" s="51"/>
      <c r="X20" s="51"/>
      <c r="Y20" s="51"/>
    </row>
    <row r="21" spans="1:25" s="65" customFormat="1">
      <c r="A21" s="75"/>
      <c r="B21" s="75"/>
      <c r="C21" s="75"/>
      <c r="D21" s="75"/>
      <c r="E21" s="75"/>
      <c r="F21" s="75"/>
      <c r="G21" s="75"/>
      <c r="H21" s="75"/>
      <c r="I21" s="75"/>
      <c r="J21" s="138"/>
      <c r="K21" s="138"/>
      <c r="L21" s="138"/>
      <c r="M21" s="138"/>
      <c r="N21" s="138"/>
      <c r="O21" s="138"/>
      <c r="P21" s="138"/>
      <c r="Q21" s="138"/>
      <c r="R21" s="138"/>
      <c r="S21" s="138"/>
      <c r="T21" s="138"/>
      <c r="U21" s="138"/>
      <c r="V21" s="138"/>
      <c r="W21" s="138"/>
      <c r="X21" s="138"/>
      <c r="Y21" s="138"/>
    </row>
    <row r="22" spans="1:25" s="65" customFormat="1" ht="15">
      <c r="A22" s="345" t="s">
        <v>594</v>
      </c>
      <c r="B22" s="345"/>
      <c r="C22" s="345"/>
      <c r="D22" s="345"/>
      <c r="E22" s="345"/>
      <c r="F22" s="345"/>
      <c r="G22" s="75"/>
      <c r="H22" s="75"/>
      <c r="I22" s="75"/>
      <c r="J22" s="138"/>
      <c r="K22" s="138"/>
      <c r="L22" s="138"/>
      <c r="M22" s="138"/>
      <c r="N22" s="138"/>
      <c r="O22" s="138"/>
      <c r="P22" s="138"/>
      <c r="Q22" s="138"/>
      <c r="R22" s="138"/>
      <c r="S22" s="138"/>
      <c r="T22" s="138"/>
      <c r="U22" s="138"/>
      <c r="V22" s="138"/>
      <c r="W22" s="138"/>
      <c r="X22" s="138"/>
      <c r="Y22" s="138"/>
    </row>
    <row r="23" spans="1:25" s="67" customFormat="1" ht="30" customHeight="1">
      <c r="A23" s="56" t="s">
        <v>502</v>
      </c>
      <c r="B23" s="69" t="s">
        <v>434</v>
      </c>
      <c r="C23" s="56" t="s">
        <v>439</v>
      </c>
      <c r="D23" s="56" t="s">
        <v>595</v>
      </c>
      <c r="E23" s="56" t="s">
        <v>596</v>
      </c>
      <c r="F23" s="56" t="s">
        <v>597</v>
      </c>
      <c r="G23" s="56" t="s">
        <v>4</v>
      </c>
      <c r="H23" s="69" t="s">
        <v>598</v>
      </c>
      <c r="I23" s="56" t="s">
        <v>599</v>
      </c>
      <c r="J23" s="139"/>
      <c r="K23" s="139"/>
      <c r="L23" s="139"/>
      <c r="M23" s="139"/>
      <c r="N23" s="139"/>
      <c r="O23" s="139"/>
      <c r="P23" s="139"/>
      <c r="Q23" s="139"/>
      <c r="R23" s="139"/>
      <c r="S23" s="139"/>
      <c r="T23" s="139"/>
      <c r="U23" s="139"/>
      <c r="V23" s="139"/>
      <c r="W23" s="139"/>
      <c r="X23" s="139"/>
      <c r="Y23" s="139"/>
    </row>
    <row r="24" spans="1:25" s="157" customFormat="1" ht="176.25" customHeight="1">
      <c r="A24" s="117">
        <v>1</v>
      </c>
      <c r="B24" s="154" t="s">
        <v>600</v>
      </c>
      <c r="C24" s="120" t="s">
        <v>601</v>
      </c>
      <c r="D24" s="155" t="s">
        <v>601</v>
      </c>
      <c r="E24" s="156">
        <v>7.1</v>
      </c>
      <c r="F24" s="119" t="s">
        <v>602</v>
      </c>
      <c r="G24" s="120" t="s">
        <v>603</v>
      </c>
      <c r="H24" s="120" t="s">
        <v>604</v>
      </c>
      <c r="I24" s="120" t="s">
        <v>605</v>
      </c>
    </row>
    <row r="25" spans="1:25" s="157" customFormat="1" ht="176.25" customHeight="1">
      <c r="A25" s="117">
        <v>2</v>
      </c>
      <c r="B25" s="154" t="s">
        <v>606</v>
      </c>
      <c r="C25" s="120" t="s">
        <v>607</v>
      </c>
      <c r="D25" s="155" t="s">
        <v>607</v>
      </c>
      <c r="E25" s="156">
        <v>7.1</v>
      </c>
      <c r="F25" s="119" t="s">
        <v>608</v>
      </c>
      <c r="G25" s="120" t="s">
        <v>609</v>
      </c>
      <c r="H25" s="120" t="s">
        <v>604</v>
      </c>
      <c r="I25" s="120" t="s">
        <v>610</v>
      </c>
    </row>
    <row r="26" spans="1:25" s="157" customFormat="1" ht="121.5" customHeight="1">
      <c r="A26" s="117">
        <v>3</v>
      </c>
      <c r="B26" s="154" t="s">
        <v>611</v>
      </c>
      <c r="C26" s="118" t="s">
        <v>612</v>
      </c>
      <c r="D26" s="155" t="s">
        <v>613</v>
      </c>
      <c r="E26" s="156">
        <v>7.1</v>
      </c>
      <c r="F26" s="119" t="s">
        <v>614</v>
      </c>
      <c r="G26" s="120" t="s">
        <v>615</v>
      </c>
      <c r="H26" s="120" t="s">
        <v>604</v>
      </c>
      <c r="I26" s="120" t="s">
        <v>610</v>
      </c>
    </row>
    <row r="27" spans="1:25" ht="12" customHeight="1">
      <c r="A27" s="51"/>
      <c r="B27" s="51"/>
      <c r="C27" s="51"/>
      <c r="D27" s="51"/>
      <c r="E27" s="51"/>
      <c r="F27" s="51"/>
      <c r="G27" s="55"/>
      <c r="H27" s="55"/>
      <c r="I27" s="55"/>
      <c r="J27" s="55"/>
      <c r="K27" s="55"/>
      <c r="L27" s="51"/>
      <c r="M27" s="51"/>
      <c r="N27" s="51"/>
      <c r="O27" s="51"/>
      <c r="P27" s="51"/>
      <c r="Q27" s="51"/>
      <c r="R27" s="51"/>
      <c r="S27" s="51"/>
      <c r="T27" s="51"/>
      <c r="U27" s="51"/>
      <c r="V27" s="51"/>
      <c r="W27" s="51"/>
      <c r="X27" s="51"/>
      <c r="Y27" s="51"/>
    </row>
    <row r="28" spans="1:25" ht="12" customHeight="1">
      <c r="A28" s="51"/>
      <c r="B28" s="51"/>
      <c r="C28" s="51"/>
      <c r="D28" s="51"/>
      <c r="E28" s="51"/>
      <c r="F28" s="51"/>
      <c r="G28" s="55"/>
      <c r="H28" s="55"/>
      <c r="I28" s="55"/>
      <c r="J28" s="55"/>
      <c r="K28" s="55"/>
      <c r="L28" s="51"/>
      <c r="M28" s="51"/>
      <c r="N28" s="51"/>
      <c r="O28" s="51"/>
      <c r="P28" s="51"/>
      <c r="Q28" s="51"/>
      <c r="R28" s="51"/>
      <c r="S28" s="51"/>
      <c r="T28" s="51"/>
      <c r="U28" s="51"/>
      <c r="V28" s="51"/>
      <c r="W28" s="51"/>
      <c r="X28" s="51"/>
      <c r="Y28" s="51"/>
    </row>
    <row r="29" spans="1:25" ht="12" customHeight="1">
      <c r="A29" s="51"/>
      <c r="B29" s="51"/>
      <c r="C29" s="51"/>
      <c r="D29" s="51"/>
      <c r="E29" s="51"/>
      <c r="F29" s="51"/>
      <c r="G29" s="55"/>
      <c r="H29" s="55"/>
      <c r="I29" s="55"/>
      <c r="J29" s="55"/>
      <c r="K29" s="55"/>
      <c r="L29" s="51"/>
      <c r="M29" s="51"/>
      <c r="N29" s="51"/>
      <c r="O29" s="51"/>
      <c r="P29" s="51"/>
      <c r="Q29" s="51"/>
      <c r="R29" s="51"/>
      <c r="S29" s="51"/>
      <c r="T29" s="51"/>
      <c r="U29" s="51"/>
      <c r="V29" s="51"/>
      <c r="W29" s="51"/>
      <c r="X29" s="51"/>
      <c r="Y29" s="51"/>
    </row>
    <row r="30" spans="1:25" ht="12" customHeight="1">
      <c r="A30" s="51"/>
      <c r="B30" s="51"/>
      <c r="C30" s="51"/>
      <c r="D30" s="51"/>
      <c r="E30" s="51"/>
      <c r="F30" s="51"/>
      <c r="G30" s="55"/>
      <c r="H30" s="55"/>
      <c r="I30" s="55"/>
      <c r="J30" s="55"/>
      <c r="K30" s="55"/>
      <c r="L30" s="51"/>
      <c r="M30" s="51"/>
      <c r="N30" s="51"/>
      <c r="O30" s="51"/>
      <c r="P30" s="51"/>
      <c r="Q30" s="51"/>
      <c r="R30" s="51"/>
      <c r="S30" s="51"/>
      <c r="T30" s="51"/>
      <c r="U30" s="51"/>
      <c r="V30" s="51"/>
      <c r="W30" s="51"/>
      <c r="X30" s="51"/>
      <c r="Y30" s="51"/>
    </row>
    <row r="31" spans="1:25" ht="12" customHeight="1">
      <c r="A31" s="51"/>
      <c r="B31" s="51"/>
      <c r="C31" s="51"/>
      <c r="D31" s="51"/>
      <c r="E31" s="51"/>
      <c r="F31" s="51"/>
      <c r="G31" s="55"/>
      <c r="H31" s="55"/>
      <c r="I31" s="55"/>
      <c r="J31" s="55"/>
      <c r="K31" s="55"/>
      <c r="L31" s="51"/>
      <c r="M31" s="51"/>
      <c r="N31" s="51"/>
      <c r="O31" s="51"/>
      <c r="P31" s="51"/>
      <c r="Q31" s="51"/>
      <c r="R31" s="51"/>
      <c r="S31" s="51"/>
      <c r="T31" s="51"/>
      <c r="U31" s="51"/>
      <c r="V31" s="51"/>
      <c r="W31" s="51"/>
      <c r="X31" s="51"/>
      <c r="Y31" s="51"/>
    </row>
    <row r="32" spans="1:25" ht="12" customHeight="1">
      <c r="A32" s="51"/>
      <c r="B32" s="51"/>
      <c r="C32" s="51"/>
      <c r="D32" s="51"/>
      <c r="E32" s="51"/>
      <c r="F32" s="51"/>
      <c r="G32" s="55"/>
      <c r="H32" s="55"/>
      <c r="I32" s="55"/>
      <c r="J32" s="55"/>
      <c r="K32" s="55"/>
      <c r="L32" s="51"/>
      <c r="M32" s="51"/>
      <c r="N32" s="51"/>
      <c r="O32" s="51"/>
      <c r="P32" s="51"/>
      <c r="Q32" s="51"/>
      <c r="R32" s="51"/>
      <c r="S32" s="51"/>
      <c r="T32" s="51"/>
      <c r="U32" s="51"/>
      <c r="V32" s="51"/>
      <c r="W32" s="51"/>
      <c r="X32" s="51"/>
      <c r="Y32" s="51"/>
    </row>
    <row r="33" spans="1:25" ht="12" customHeight="1">
      <c r="A33" s="51"/>
      <c r="B33" s="51"/>
      <c r="C33" s="51"/>
      <c r="D33" s="51"/>
      <c r="E33" s="51"/>
      <c r="F33" s="51"/>
      <c r="G33" s="55"/>
      <c r="H33" s="55"/>
      <c r="I33" s="55"/>
      <c r="J33" s="55"/>
      <c r="K33" s="55"/>
      <c r="L33" s="51"/>
      <c r="M33" s="51"/>
      <c r="N33" s="51"/>
      <c r="O33" s="51"/>
      <c r="P33" s="51"/>
      <c r="Q33" s="51"/>
      <c r="R33" s="51"/>
      <c r="S33" s="51"/>
      <c r="T33" s="51"/>
      <c r="U33" s="51"/>
      <c r="V33" s="51"/>
      <c r="W33" s="51"/>
      <c r="X33" s="51"/>
      <c r="Y33" s="51"/>
    </row>
  </sheetData>
  <mergeCells count="20">
    <mergeCell ref="B16:D16"/>
    <mergeCell ref="B2:D2"/>
    <mergeCell ref="B18:D18"/>
    <mergeCell ref="B19:D19"/>
    <mergeCell ref="A22:F22"/>
    <mergeCell ref="B15:D15"/>
    <mergeCell ref="B12:D12"/>
    <mergeCell ref="B17:D17"/>
    <mergeCell ref="B7:D7"/>
    <mergeCell ref="B8:D8"/>
    <mergeCell ref="B9:D9"/>
    <mergeCell ref="B10:D10"/>
    <mergeCell ref="B11:D11"/>
    <mergeCell ref="B13:D13"/>
    <mergeCell ref="B14:D14"/>
    <mergeCell ref="B1:D1"/>
    <mergeCell ref="B3:D3"/>
    <mergeCell ref="B4:D4"/>
    <mergeCell ref="B5:D5"/>
    <mergeCell ref="B6:D6"/>
  </mergeCells>
  <hyperlinks>
    <hyperlink ref="D26" location="'ST0015 - Smart BkStp Energise'!A1" display="ST0015 - Smart BkStp Energise" xr:uid="{7538E70D-BB36-456B-8F19-E7005CB63BDE}"/>
    <hyperlink ref="D24" location="'ST0015 - TC01 - De-Energise'!A1" display="ST0015 - TC01 - De-Energise" xr:uid="{720DCB75-5875-402F-81F8-5685BC36701A}"/>
    <hyperlink ref="D25" location="'ST0015 - TC02 - Retro Energise'!A1" display="ST0015 - TC02 - Retro Energise" xr:uid="{567F70A6-020A-4359-A93A-F3CAEA7F239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9478E-89D9-42BB-8B2F-5121B2F4883B}">
  <dimension ref="A1:F10"/>
  <sheetViews>
    <sheetView topLeftCell="B5" workbookViewId="0">
      <selection activeCell="F8" sqref="F8"/>
    </sheetView>
  </sheetViews>
  <sheetFormatPr defaultColWidth="11" defaultRowHeight="12.75"/>
  <cols>
    <col min="1" max="1" width="4.5703125" style="153" customWidth="1"/>
    <col min="2" max="2" width="63.140625" style="153" customWidth="1"/>
    <col min="3" max="3" width="55.42578125" style="153" customWidth="1"/>
    <col min="4" max="5" width="40.7109375" style="153" customWidth="1"/>
    <col min="6" max="6" width="39.85546875" style="153" customWidth="1"/>
    <col min="7" max="9" width="78.42578125" style="153" customWidth="1"/>
    <col min="10" max="16384" width="11" style="153"/>
  </cols>
  <sheetData>
    <row r="1" spans="1:6" s="145" customFormat="1" ht="16.5">
      <c r="A1" s="350" t="s">
        <v>616</v>
      </c>
      <c r="B1" s="350"/>
      <c r="C1" s="350"/>
      <c r="D1" s="144" t="s">
        <v>617</v>
      </c>
      <c r="E1" s="300" t="s">
        <v>618</v>
      </c>
      <c r="F1" s="143" t="s">
        <v>619</v>
      </c>
    </row>
    <row r="2" spans="1:6" s="148" customFormat="1" ht="90.75" customHeight="1">
      <c r="A2" s="146" t="s">
        <v>620</v>
      </c>
      <c r="B2" s="146" t="s">
        <v>621</v>
      </c>
      <c r="C2" s="146" t="s">
        <v>622</v>
      </c>
      <c r="D2" s="147" t="s">
        <v>623</v>
      </c>
      <c r="E2" s="146" t="s">
        <v>624</v>
      </c>
      <c r="F2" s="299" t="s">
        <v>625</v>
      </c>
    </row>
    <row r="3" spans="1:6" s="148" customFormat="1" ht="87.75" customHeight="1">
      <c r="A3" s="146" t="s">
        <v>620</v>
      </c>
      <c r="B3" s="146" t="s">
        <v>626</v>
      </c>
      <c r="C3" s="146" t="s">
        <v>627</v>
      </c>
      <c r="D3" s="147" t="s">
        <v>628</v>
      </c>
      <c r="E3" s="146" t="s">
        <v>629</v>
      </c>
      <c r="F3" s="299" t="s">
        <v>625</v>
      </c>
    </row>
    <row r="4" spans="1:6" s="148" customFormat="1" ht="45.75" customHeight="1">
      <c r="A4" s="146" t="s">
        <v>620</v>
      </c>
      <c r="B4" s="146" t="s">
        <v>630</v>
      </c>
      <c r="C4" s="146" t="s">
        <v>631</v>
      </c>
      <c r="D4" s="147" t="s">
        <v>632</v>
      </c>
      <c r="E4" s="146" t="s">
        <v>633</v>
      </c>
      <c r="F4" s="299" t="s">
        <v>634</v>
      </c>
    </row>
    <row r="5" spans="1:6" s="148" customFormat="1" ht="87.75" customHeight="1">
      <c r="A5" s="146" t="s">
        <v>635</v>
      </c>
      <c r="B5" s="146" t="s">
        <v>626</v>
      </c>
      <c r="C5" s="146" t="s">
        <v>627</v>
      </c>
      <c r="D5" s="147" t="s">
        <v>628</v>
      </c>
      <c r="E5" s="146" t="s">
        <v>629</v>
      </c>
      <c r="F5" s="299" t="s">
        <v>625</v>
      </c>
    </row>
    <row r="6" spans="1:6" s="148" customFormat="1" ht="94.5">
      <c r="A6" s="146" t="s">
        <v>635</v>
      </c>
      <c r="B6" s="149" t="s">
        <v>630</v>
      </c>
      <c r="C6" s="150" t="s">
        <v>636</v>
      </c>
      <c r="D6" s="147" t="s">
        <v>632</v>
      </c>
      <c r="E6" s="146" t="s">
        <v>637</v>
      </c>
      <c r="F6" s="299" t="s">
        <v>638</v>
      </c>
    </row>
    <row r="7" spans="1:6" s="148" customFormat="1" ht="92.25" customHeight="1">
      <c r="A7" s="146" t="s">
        <v>635</v>
      </c>
      <c r="B7" s="146" t="s">
        <v>639</v>
      </c>
      <c r="C7" s="146"/>
      <c r="D7" s="147" t="s">
        <v>640</v>
      </c>
      <c r="E7" s="146" t="s">
        <v>641</v>
      </c>
      <c r="F7" s="299" t="s">
        <v>642</v>
      </c>
    </row>
    <row r="8" spans="1:6" s="148" customFormat="1" ht="94.5">
      <c r="A8" s="146" t="s">
        <v>643</v>
      </c>
      <c r="B8" s="149" t="s">
        <v>630</v>
      </c>
      <c r="C8" s="150" t="s">
        <v>644</v>
      </c>
      <c r="D8" s="147" t="s">
        <v>623</v>
      </c>
      <c r="E8" s="146" t="s">
        <v>645</v>
      </c>
      <c r="F8" s="299" t="s">
        <v>625</v>
      </c>
    </row>
    <row r="10" spans="1:6">
      <c r="A10" s="151"/>
      <c r="B10" s="152" t="s">
        <v>646</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106A7-2B13-4ADE-9C82-671525FD81E6}">
  <dimension ref="A1:N86"/>
  <sheetViews>
    <sheetView topLeftCell="F71" zoomScale="85" zoomScaleNormal="85" workbookViewId="0">
      <selection activeCell="L72" sqref="L72"/>
    </sheetView>
  </sheetViews>
  <sheetFormatPr defaultColWidth="10.5703125" defaultRowHeight="90.95" customHeight="1"/>
  <cols>
    <col min="1" max="1" width="21.85546875" style="51" customWidth="1"/>
    <col min="2" max="2" width="39"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66.7109375" style="51" customWidth="1"/>
    <col min="10" max="10" width="26.5703125" style="51" customWidth="1"/>
    <col min="11" max="11" width="70.85546875"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69" t="s">
        <v>502</v>
      </c>
      <c r="B1" s="351" t="s">
        <v>434</v>
      </c>
      <c r="C1" s="351"/>
      <c r="D1" s="351"/>
      <c r="E1" s="352" t="s">
        <v>596</v>
      </c>
      <c r="F1" s="353"/>
      <c r="G1" s="57" t="s">
        <v>439</v>
      </c>
      <c r="H1" s="57" t="s">
        <v>595</v>
      </c>
      <c r="I1" s="57" t="s">
        <v>597</v>
      </c>
      <c r="J1" s="56" t="s">
        <v>4</v>
      </c>
      <c r="K1" s="62" t="s">
        <v>598</v>
      </c>
      <c r="L1" s="57" t="s">
        <v>599</v>
      </c>
      <c r="M1" s="53"/>
    </row>
    <row r="2" spans="1:13" s="48" customFormat="1" ht="150" customHeight="1">
      <c r="A2" s="23">
        <v>1</v>
      </c>
      <c r="B2" s="354" t="s">
        <v>600</v>
      </c>
      <c r="C2" s="355"/>
      <c r="D2" s="356"/>
      <c r="E2" s="357">
        <v>7.1</v>
      </c>
      <c r="F2" s="358"/>
      <c r="G2" s="58" t="s">
        <v>601</v>
      </c>
      <c r="H2" s="63" t="s">
        <v>647</v>
      </c>
      <c r="I2" s="93" t="str">
        <f>'ST0015 Overview'!F24</f>
        <v xml:space="preserve">Traditional Single MPAN / Advanced Single MPAN / Smart Single MPAN, each one being Energised and Settling Normally (as per DES138 data specification) where each MPAN is De-Energised and Settlement uses the De-Energised Read
</v>
      </c>
      <c r="J2" s="68" t="s">
        <v>603</v>
      </c>
      <c r="K2" s="68" t="s">
        <v>604</v>
      </c>
      <c r="L2" s="68" t="s">
        <v>605</v>
      </c>
      <c r="M2" s="51"/>
    </row>
    <row r="3" spans="1:13" ht="20.100000000000001" customHeight="1"/>
    <row r="4" spans="1:13" s="52" customFormat="1" ht="42" customHeight="1">
      <c r="A4" s="87" t="s">
        <v>439</v>
      </c>
      <c r="B4" s="71" t="s">
        <v>648</v>
      </c>
      <c r="C4" s="88" t="s">
        <v>649</v>
      </c>
      <c r="D4" s="70" t="s">
        <v>582</v>
      </c>
      <c r="E4" s="70" t="s">
        <v>650</v>
      </c>
      <c r="F4" s="70" t="s">
        <v>651</v>
      </c>
      <c r="G4" s="59" t="s">
        <v>652</v>
      </c>
      <c r="H4" s="59" t="s">
        <v>653</v>
      </c>
      <c r="I4" s="59" t="s">
        <v>654</v>
      </c>
      <c r="J4" s="60" t="s">
        <v>655</v>
      </c>
      <c r="K4" s="59" t="s">
        <v>656</v>
      </c>
      <c r="L4" s="60" t="s">
        <v>657</v>
      </c>
      <c r="M4" s="61" t="s">
        <v>658</v>
      </c>
    </row>
    <row r="5" spans="1:13" s="102" customFormat="1" ht="133.5" customHeight="1">
      <c r="A5" s="95" t="s">
        <v>601</v>
      </c>
      <c r="B5" s="96" t="s">
        <v>659</v>
      </c>
      <c r="C5" s="97" t="s">
        <v>660</v>
      </c>
      <c r="D5" s="98"/>
      <c r="E5" s="99"/>
      <c r="F5" s="99"/>
      <c r="G5" s="99"/>
      <c r="H5" s="99"/>
      <c r="I5" s="99"/>
      <c r="J5" s="158"/>
      <c r="K5" s="116" t="s">
        <v>661</v>
      </c>
      <c r="L5" s="100"/>
      <c r="M5" s="101" t="s">
        <v>662</v>
      </c>
    </row>
    <row r="6" spans="1:13" s="106" customFormat="1" ht="288.75" customHeight="1">
      <c r="A6" s="104"/>
      <c r="B6" s="96" t="s">
        <v>663</v>
      </c>
      <c r="C6" s="112" t="s">
        <v>664</v>
      </c>
      <c r="D6" s="98"/>
      <c r="E6" s="99"/>
      <c r="F6" s="99"/>
      <c r="G6" s="99"/>
      <c r="H6" s="99"/>
      <c r="I6" s="99"/>
      <c r="J6" s="158"/>
      <c r="K6" s="116" t="s">
        <v>665</v>
      </c>
      <c r="L6" s="109"/>
      <c r="M6" s="105" t="s">
        <v>662</v>
      </c>
    </row>
    <row r="7" spans="1:13" s="164" customFormat="1" ht="105" customHeight="1">
      <c r="A7" s="159"/>
      <c r="B7" s="160" t="s">
        <v>666</v>
      </c>
      <c r="C7" s="97" t="s">
        <v>667</v>
      </c>
      <c r="D7" s="97"/>
      <c r="E7" s="97"/>
      <c r="F7" s="97"/>
      <c r="G7" s="97"/>
      <c r="H7" s="97"/>
      <c r="I7" s="97"/>
      <c r="J7" s="161"/>
      <c r="K7" s="97"/>
      <c r="L7" s="162"/>
      <c r="M7" s="163" t="s">
        <v>662</v>
      </c>
    </row>
    <row r="8" spans="1:13" s="102" customFormat="1" ht="94.5">
      <c r="A8" s="103"/>
      <c r="B8" s="113" t="s">
        <v>668</v>
      </c>
      <c r="C8" s="112" t="s">
        <v>669</v>
      </c>
      <c r="D8" s="98"/>
      <c r="E8" s="99"/>
      <c r="F8" s="116" t="s">
        <v>670</v>
      </c>
      <c r="G8" s="99"/>
      <c r="H8" s="99"/>
      <c r="I8" s="99"/>
      <c r="J8" s="158"/>
      <c r="K8" s="99" t="s">
        <v>671</v>
      </c>
      <c r="L8" s="100"/>
      <c r="M8" s="101" t="s">
        <v>662</v>
      </c>
    </row>
    <row r="9" spans="1:13" s="166" customFormat="1" ht="257.25" customHeight="1">
      <c r="A9" s="129"/>
      <c r="B9" s="126" t="s">
        <v>672</v>
      </c>
      <c r="C9" s="112">
        <v>5</v>
      </c>
      <c r="D9" s="97"/>
      <c r="E9" s="97"/>
      <c r="F9" s="97"/>
      <c r="G9" s="108" t="s">
        <v>673</v>
      </c>
      <c r="H9" s="99" t="s">
        <v>674</v>
      </c>
      <c r="I9" s="108"/>
      <c r="J9" s="165"/>
      <c r="K9" s="116" t="s">
        <v>675</v>
      </c>
      <c r="L9" s="128" t="s">
        <v>676</v>
      </c>
      <c r="M9" s="127" t="s">
        <v>662</v>
      </c>
    </row>
    <row r="10" spans="1:13" s="172" customFormat="1" ht="243" customHeight="1">
      <c r="A10" s="167"/>
      <c r="B10" s="168" t="s">
        <v>677</v>
      </c>
      <c r="C10" s="112">
        <v>6</v>
      </c>
      <c r="D10" s="169" t="s">
        <v>678</v>
      </c>
      <c r="E10" s="97">
        <v>15</v>
      </c>
      <c r="F10" s="170" t="s">
        <v>679</v>
      </c>
      <c r="G10" s="99" t="s">
        <v>680</v>
      </c>
      <c r="H10" s="99" t="s">
        <v>674</v>
      </c>
      <c r="I10" s="108"/>
      <c r="J10" s="108"/>
      <c r="K10" s="116" t="s">
        <v>681</v>
      </c>
      <c r="L10" s="99" t="s">
        <v>682</v>
      </c>
      <c r="M10" s="171" t="s">
        <v>683</v>
      </c>
    </row>
    <row r="11" spans="1:13" s="173" customFormat="1" ht="274.5" customHeight="1">
      <c r="B11" s="174" t="s">
        <v>684</v>
      </c>
      <c r="C11" s="112">
        <v>7</v>
      </c>
      <c r="D11" s="98" t="s">
        <v>678</v>
      </c>
      <c r="E11" s="99" t="s">
        <v>685</v>
      </c>
      <c r="F11" s="116" t="s">
        <v>686</v>
      </c>
      <c r="G11" s="99" t="s">
        <v>673</v>
      </c>
      <c r="H11" s="99" t="s">
        <v>674</v>
      </c>
      <c r="I11" s="175"/>
      <c r="J11" s="99"/>
      <c r="K11" s="176" t="s">
        <v>687</v>
      </c>
      <c r="L11" s="99" t="s">
        <v>682</v>
      </c>
      <c r="M11" s="171" t="s">
        <v>662</v>
      </c>
    </row>
    <row r="12" spans="1:13" s="106" customFormat="1" ht="90.95" customHeight="1">
      <c r="A12" s="104"/>
      <c r="B12" s="177" t="s">
        <v>688</v>
      </c>
      <c r="C12" s="97"/>
      <c r="D12" s="98"/>
      <c r="E12" s="99"/>
      <c r="F12" s="99"/>
      <c r="G12" s="99"/>
      <c r="H12" s="99"/>
      <c r="I12" s="99"/>
      <c r="J12" s="178"/>
      <c r="K12" s="179"/>
      <c r="L12" s="94"/>
      <c r="M12" s="105"/>
    </row>
    <row r="13" spans="1:13" s="180" customFormat="1" ht="90.95" customHeight="1">
      <c r="B13" s="181" t="s">
        <v>689</v>
      </c>
      <c r="C13" s="125">
        <v>8</v>
      </c>
      <c r="D13" s="123" t="s">
        <v>690</v>
      </c>
      <c r="E13" s="97">
        <v>220</v>
      </c>
      <c r="F13" s="99" t="s">
        <v>691</v>
      </c>
      <c r="G13" s="112" t="s">
        <v>673</v>
      </c>
      <c r="H13" s="99" t="s">
        <v>692</v>
      </c>
      <c r="I13" s="182" t="s">
        <v>693</v>
      </c>
      <c r="J13" s="99" t="s">
        <v>694</v>
      </c>
      <c r="K13" s="99" t="s">
        <v>695</v>
      </c>
      <c r="L13" s="109"/>
      <c r="M13" s="105" t="s">
        <v>683</v>
      </c>
    </row>
    <row r="14" spans="1:13" s="130" customFormat="1" ht="132" customHeight="1">
      <c r="B14" s="183"/>
      <c r="C14" s="112">
        <v>9</v>
      </c>
      <c r="D14" s="122" t="s">
        <v>696</v>
      </c>
      <c r="E14" s="184">
        <v>15</v>
      </c>
      <c r="F14" s="185" t="s">
        <v>697</v>
      </c>
      <c r="G14" s="184"/>
      <c r="H14" s="184" t="s">
        <v>698</v>
      </c>
      <c r="I14" s="182" t="s">
        <v>693</v>
      </c>
      <c r="J14" s="184" t="s">
        <v>694</v>
      </c>
      <c r="K14" s="182" t="s">
        <v>699</v>
      </c>
      <c r="L14" s="99"/>
      <c r="M14" s="127" t="s">
        <v>683</v>
      </c>
    </row>
    <row r="15" spans="1:13" s="186" customFormat="1" ht="108.75" customHeight="1">
      <c r="B15" s="187" t="s">
        <v>700</v>
      </c>
      <c r="C15" s="97">
        <v>10</v>
      </c>
      <c r="D15" s="188"/>
      <c r="E15" s="189"/>
      <c r="F15" s="97" t="s">
        <v>701</v>
      </c>
      <c r="G15" s="189"/>
      <c r="H15" s="189"/>
      <c r="I15" s="189"/>
      <c r="J15" s="97"/>
      <c r="K15" s="97" t="s">
        <v>702</v>
      </c>
      <c r="L15" s="189"/>
      <c r="M15" s="163" t="s">
        <v>662</v>
      </c>
    </row>
    <row r="16" spans="1:13" s="186" customFormat="1" ht="75" customHeight="1">
      <c r="B16" s="190" t="s">
        <v>703</v>
      </c>
      <c r="C16" s="191">
        <v>11</v>
      </c>
      <c r="D16" s="97" t="s">
        <v>704</v>
      </c>
      <c r="E16" s="97" t="s">
        <v>705</v>
      </c>
      <c r="F16" s="97"/>
      <c r="G16" s="97" t="s">
        <v>706</v>
      </c>
      <c r="H16" s="97" t="s">
        <v>707</v>
      </c>
      <c r="I16" s="97"/>
      <c r="J16" s="97" t="s">
        <v>708</v>
      </c>
      <c r="K16" s="97" t="s">
        <v>709</v>
      </c>
      <c r="L16" s="162"/>
      <c r="M16" s="163" t="s">
        <v>662</v>
      </c>
    </row>
    <row r="17" spans="2:13" s="186" customFormat="1" ht="75" customHeight="1">
      <c r="B17" s="187" t="s">
        <v>710</v>
      </c>
      <c r="C17" s="97">
        <v>12</v>
      </c>
      <c r="D17" s="125" t="s">
        <v>696</v>
      </c>
      <c r="E17" s="97" t="s">
        <v>705</v>
      </c>
      <c r="F17" s="97"/>
      <c r="G17" s="97" t="s">
        <v>708</v>
      </c>
      <c r="H17" s="97" t="s">
        <v>707</v>
      </c>
      <c r="I17" s="97"/>
      <c r="J17" s="97" t="s">
        <v>12</v>
      </c>
      <c r="K17" s="97" t="s">
        <v>711</v>
      </c>
      <c r="L17" s="162" t="s">
        <v>712</v>
      </c>
      <c r="M17" s="163" t="s">
        <v>683</v>
      </c>
    </row>
    <row r="18" spans="2:13" s="186" customFormat="1" ht="75" customHeight="1">
      <c r="B18" s="159"/>
      <c r="C18" s="192">
        <v>13</v>
      </c>
      <c r="D18" s="97" t="s">
        <v>696</v>
      </c>
      <c r="E18" s="97" t="s">
        <v>705</v>
      </c>
      <c r="F18" s="97"/>
      <c r="G18" s="97" t="s">
        <v>708</v>
      </c>
      <c r="H18" s="97" t="s">
        <v>707</v>
      </c>
      <c r="I18" s="97"/>
      <c r="J18" s="97" t="s">
        <v>713</v>
      </c>
      <c r="K18" s="97" t="s">
        <v>714</v>
      </c>
      <c r="L18" s="162" t="s">
        <v>712</v>
      </c>
      <c r="M18" s="163" t="s">
        <v>683</v>
      </c>
    </row>
    <row r="19" spans="2:13" s="186" customFormat="1" ht="290.25" customHeight="1">
      <c r="B19" s="187" t="s">
        <v>715</v>
      </c>
      <c r="C19" s="125">
        <v>14</v>
      </c>
      <c r="D19" s="97"/>
      <c r="E19" s="97"/>
      <c r="F19" s="97"/>
      <c r="G19" s="97"/>
      <c r="H19" s="97" t="s">
        <v>716</v>
      </c>
      <c r="I19" s="97"/>
      <c r="J19" s="97" t="s">
        <v>713</v>
      </c>
      <c r="K19" s="97" t="s">
        <v>717</v>
      </c>
      <c r="L19" s="97" t="s">
        <v>718</v>
      </c>
      <c r="M19" s="163" t="s">
        <v>683</v>
      </c>
    </row>
    <row r="20" spans="2:13" s="186" customFormat="1" ht="297" customHeight="1">
      <c r="B20" s="193" t="s">
        <v>719</v>
      </c>
      <c r="C20" s="97">
        <v>15</v>
      </c>
      <c r="D20" s="97"/>
      <c r="E20" s="97"/>
      <c r="F20" s="97"/>
      <c r="G20" s="97"/>
      <c r="H20" s="97" t="s">
        <v>720</v>
      </c>
      <c r="I20" s="97"/>
      <c r="J20" s="307" t="s">
        <v>721</v>
      </c>
      <c r="K20" s="307" t="s">
        <v>722</v>
      </c>
      <c r="L20" s="307" t="s">
        <v>723</v>
      </c>
      <c r="M20" s="163" t="s">
        <v>683</v>
      </c>
    </row>
    <row r="21" spans="2:13" s="186" customFormat="1" ht="270.75" customHeight="1">
      <c r="B21" s="193" t="s">
        <v>724</v>
      </c>
      <c r="C21" s="125">
        <v>16</v>
      </c>
      <c r="D21" s="97"/>
      <c r="E21" s="97"/>
      <c r="F21" s="97"/>
      <c r="G21" s="97"/>
      <c r="H21" s="97" t="s">
        <v>725</v>
      </c>
      <c r="I21" s="97"/>
      <c r="J21" s="97" t="s">
        <v>726</v>
      </c>
      <c r="K21" s="97" t="s">
        <v>727</v>
      </c>
      <c r="L21" s="97" t="s">
        <v>728</v>
      </c>
      <c r="M21" s="163" t="s">
        <v>683</v>
      </c>
    </row>
    <row r="22" spans="2:13" s="196" customFormat="1" ht="108" customHeight="1">
      <c r="B22" s="194" t="s">
        <v>729</v>
      </c>
      <c r="C22" s="112">
        <v>17</v>
      </c>
      <c r="D22" s="189"/>
      <c r="E22" s="189"/>
      <c r="F22" s="97" t="s">
        <v>730</v>
      </c>
      <c r="G22" s="189"/>
      <c r="H22" s="189"/>
      <c r="I22" s="189"/>
      <c r="J22" s="97"/>
      <c r="K22" s="97" t="s">
        <v>731</v>
      </c>
      <c r="L22" s="195"/>
      <c r="M22" s="163" t="s">
        <v>662</v>
      </c>
    </row>
    <row r="23" spans="2:13" s="186" customFormat="1" ht="71.25" customHeight="1">
      <c r="B23" s="187" t="s">
        <v>732</v>
      </c>
      <c r="C23" s="97">
        <v>18</v>
      </c>
      <c r="D23" s="125" t="s">
        <v>704</v>
      </c>
      <c r="E23" s="97" t="s">
        <v>705</v>
      </c>
      <c r="F23" s="97"/>
      <c r="G23" s="97" t="s">
        <v>706</v>
      </c>
      <c r="H23" s="97" t="s">
        <v>733</v>
      </c>
      <c r="I23" s="97"/>
      <c r="J23" s="97" t="s">
        <v>708</v>
      </c>
      <c r="K23" s="97" t="s">
        <v>734</v>
      </c>
      <c r="L23" s="162"/>
      <c r="M23" s="163" t="s">
        <v>662</v>
      </c>
    </row>
    <row r="24" spans="2:13" s="186" customFormat="1" ht="228" customHeight="1">
      <c r="B24" s="190" t="s">
        <v>735</v>
      </c>
      <c r="C24" s="192">
        <v>19</v>
      </c>
      <c r="D24" s="112" t="s">
        <v>736</v>
      </c>
      <c r="E24" s="112"/>
      <c r="F24" s="112" t="s">
        <v>737</v>
      </c>
      <c r="G24" s="112"/>
      <c r="H24" s="112"/>
      <c r="I24" s="112"/>
      <c r="J24" s="112" t="s">
        <v>713</v>
      </c>
      <c r="K24" s="112" t="s">
        <v>738</v>
      </c>
      <c r="L24" s="112" t="s">
        <v>739</v>
      </c>
      <c r="M24" s="197" t="s">
        <v>683</v>
      </c>
    </row>
    <row r="25" spans="2:13" s="130" customFormat="1" ht="12.75">
      <c r="B25" s="131" t="s">
        <v>740</v>
      </c>
      <c r="C25" s="97"/>
      <c r="D25" s="198"/>
      <c r="E25" s="199"/>
      <c r="F25" s="198"/>
      <c r="G25" s="198"/>
      <c r="H25" s="198"/>
      <c r="I25" s="198"/>
      <c r="J25" s="198"/>
      <c r="K25" s="198"/>
      <c r="L25" s="200"/>
      <c r="M25" s="201"/>
    </row>
    <row r="26" spans="2:13" s="121" customFormat="1" ht="135.75" customHeight="1">
      <c r="B26" s="202" t="s">
        <v>741</v>
      </c>
      <c r="C26" s="192" t="s">
        <v>742</v>
      </c>
      <c r="D26" s="107"/>
      <c r="E26" s="108"/>
      <c r="F26" s="108"/>
      <c r="G26" s="108" t="s">
        <v>713</v>
      </c>
      <c r="H26" s="108"/>
      <c r="I26" s="108"/>
      <c r="J26" s="108"/>
      <c r="K26" s="203" t="s">
        <v>743</v>
      </c>
      <c r="L26" s="204" t="s">
        <v>744</v>
      </c>
      <c r="M26" s="205" t="s">
        <v>683</v>
      </c>
    </row>
    <row r="27" spans="2:13" s="121" customFormat="1" ht="114" customHeight="1">
      <c r="B27" s="96" t="s">
        <v>745</v>
      </c>
      <c r="C27" s="97" t="s">
        <v>746</v>
      </c>
      <c r="D27" s="98"/>
      <c r="E27" s="99"/>
      <c r="F27" s="99"/>
      <c r="G27" s="99" t="s">
        <v>713</v>
      </c>
      <c r="H27" s="99"/>
      <c r="I27" s="99"/>
      <c r="J27" s="99"/>
      <c r="K27" s="203" t="s">
        <v>747</v>
      </c>
      <c r="L27" s="204" t="s">
        <v>748</v>
      </c>
      <c r="M27" s="205" t="s">
        <v>683</v>
      </c>
    </row>
    <row r="28" spans="2:13" s="121" customFormat="1" ht="150" customHeight="1">
      <c r="B28" s="206" t="s">
        <v>749</v>
      </c>
      <c r="C28" s="192" t="s">
        <v>750</v>
      </c>
      <c r="D28" s="98"/>
      <c r="E28" s="99"/>
      <c r="F28" s="99"/>
      <c r="G28" s="99" t="s">
        <v>713</v>
      </c>
      <c r="H28" s="99"/>
      <c r="I28" s="99"/>
      <c r="J28" s="99"/>
      <c r="K28" s="116" t="s">
        <v>751</v>
      </c>
      <c r="L28" s="114" t="s">
        <v>752</v>
      </c>
      <c r="M28" s="105" t="s">
        <v>683</v>
      </c>
    </row>
    <row r="29" spans="2:13" s="121" customFormat="1" ht="223.5" customHeight="1">
      <c r="B29" s="111" t="s">
        <v>753</v>
      </c>
      <c r="C29" s="97">
        <v>23</v>
      </c>
      <c r="D29" s="107" t="s">
        <v>690</v>
      </c>
      <c r="E29" s="108">
        <v>60</v>
      </c>
      <c r="F29" s="99" t="s">
        <v>754</v>
      </c>
      <c r="G29" s="108" t="s">
        <v>673</v>
      </c>
      <c r="H29" s="98" t="s">
        <v>755</v>
      </c>
      <c r="I29" s="99" t="s">
        <v>573</v>
      </c>
      <c r="J29" s="124"/>
      <c r="K29" s="116" t="s">
        <v>756</v>
      </c>
      <c r="L29" s="207"/>
      <c r="M29" s="101" t="s">
        <v>662</v>
      </c>
    </row>
    <row r="30" spans="2:13" s="121" customFormat="1" ht="223.5" customHeight="1">
      <c r="B30" s="111" t="s">
        <v>757</v>
      </c>
      <c r="C30" s="192">
        <v>24</v>
      </c>
      <c r="D30" s="107" t="s">
        <v>690</v>
      </c>
      <c r="E30" s="108">
        <v>60</v>
      </c>
      <c r="F30" s="99" t="s">
        <v>758</v>
      </c>
      <c r="G30" s="108" t="s">
        <v>680</v>
      </c>
      <c r="H30" s="98" t="s">
        <v>755</v>
      </c>
      <c r="I30" s="99" t="s">
        <v>573</v>
      </c>
      <c r="J30" s="124"/>
      <c r="K30" s="116" t="s">
        <v>759</v>
      </c>
      <c r="L30" s="207"/>
      <c r="M30" s="101" t="s">
        <v>662</v>
      </c>
    </row>
    <row r="31" spans="2:13" s="121" customFormat="1" ht="225" customHeight="1">
      <c r="B31" s="111" t="s">
        <v>760</v>
      </c>
      <c r="C31" s="97">
        <v>25</v>
      </c>
      <c r="D31" s="107" t="s">
        <v>690</v>
      </c>
      <c r="E31" s="108">
        <v>60</v>
      </c>
      <c r="F31" s="108" t="s">
        <v>761</v>
      </c>
      <c r="G31" s="108" t="s">
        <v>673</v>
      </c>
      <c r="H31" s="98" t="s">
        <v>755</v>
      </c>
      <c r="I31" s="99" t="s">
        <v>573</v>
      </c>
      <c r="J31" s="124"/>
      <c r="K31" s="116" t="s">
        <v>762</v>
      </c>
      <c r="L31" s="208"/>
      <c r="M31" s="101" t="s">
        <v>662</v>
      </c>
    </row>
    <row r="32" spans="2:13" s="121" customFormat="1" ht="90.95" customHeight="1">
      <c r="B32" s="110" t="s">
        <v>763</v>
      </c>
      <c r="C32" s="97"/>
      <c r="D32" s="98"/>
      <c r="E32" s="99"/>
      <c r="F32" s="99"/>
      <c r="G32" s="99"/>
      <c r="H32" s="99"/>
      <c r="I32" s="99"/>
      <c r="J32" s="178"/>
      <c r="K32" s="179"/>
      <c r="L32" s="94"/>
      <c r="M32" s="105"/>
    </row>
    <row r="33" spans="2:13" s="121" customFormat="1" ht="27">
      <c r="B33" s="181" t="s">
        <v>689</v>
      </c>
      <c r="C33" s="97">
        <v>26</v>
      </c>
      <c r="D33" s="123" t="s">
        <v>690</v>
      </c>
      <c r="E33" s="97">
        <v>220</v>
      </c>
      <c r="F33" s="99" t="s">
        <v>691</v>
      </c>
      <c r="G33" s="112" t="s">
        <v>680</v>
      </c>
      <c r="H33" s="99" t="s">
        <v>692</v>
      </c>
      <c r="I33" s="182" t="s">
        <v>693</v>
      </c>
      <c r="J33" s="99" t="s">
        <v>694</v>
      </c>
      <c r="K33" s="99" t="s">
        <v>695</v>
      </c>
      <c r="L33" s="109"/>
      <c r="M33" s="105" t="s">
        <v>683</v>
      </c>
    </row>
    <row r="34" spans="2:13" s="186" customFormat="1" ht="108.75" customHeight="1">
      <c r="B34" s="160" t="s">
        <v>700</v>
      </c>
      <c r="C34" s="97">
        <v>27</v>
      </c>
      <c r="D34" s="189"/>
      <c r="E34" s="189"/>
      <c r="F34" s="97" t="s">
        <v>701</v>
      </c>
      <c r="G34" s="189"/>
      <c r="H34" s="189"/>
      <c r="I34" s="189"/>
      <c r="J34" s="97"/>
      <c r="K34" s="97" t="s">
        <v>702</v>
      </c>
      <c r="L34" s="189"/>
      <c r="M34" s="163" t="s">
        <v>662</v>
      </c>
    </row>
    <row r="35" spans="2:13" s="186" customFormat="1" ht="44.25">
      <c r="B35" s="160" t="s">
        <v>703</v>
      </c>
      <c r="C35" s="97">
        <v>28</v>
      </c>
      <c r="D35" s="97" t="s">
        <v>704</v>
      </c>
      <c r="E35" s="97" t="s">
        <v>705</v>
      </c>
      <c r="F35" s="97"/>
      <c r="G35" s="97" t="s">
        <v>706</v>
      </c>
      <c r="H35" s="97" t="s">
        <v>707</v>
      </c>
      <c r="I35" s="97"/>
      <c r="J35" s="97" t="s">
        <v>708</v>
      </c>
      <c r="K35" s="97" t="s">
        <v>709</v>
      </c>
      <c r="L35" s="162"/>
      <c r="M35" s="163" t="s">
        <v>662</v>
      </c>
    </row>
    <row r="36" spans="2:13" s="186" customFormat="1" ht="53.25">
      <c r="B36" s="160" t="s">
        <v>710</v>
      </c>
      <c r="C36" s="97">
        <v>29</v>
      </c>
      <c r="D36" s="97" t="s">
        <v>696</v>
      </c>
      <c r="E36" s="97" t="s">
        <v>705</v>
      </c>
      <c r="F36" s="97"/>
      <c r="G36" s="97" t="s">
        <v>708</v>
      </c>
      <c r="H36" s="97" t="s">
        <v>707</v>
      </c>
      <c r="I36" s="97"/>
      <c r="J36" s="97" t="s">
        <v>12</v>
      </c>
      <c r="K36" s="97" t="s">
        <v>711</v>
      </c>
      <c r="L36" s="162" t="s">
        <v>712</v>
      </c>
      <c r="M36" s="163" t="s">
        <v>683</v>
      </c>
    </row>
    <row r="37" spans="2:13" s="186" customFormat="1" ht="53.25">
      <c r="B37" s="159"/>
      <c r="C37" s="97">
        <v>30</v>
      </c>
      <c r="D37" s="97" t="s">
        <v>696</v>
      </c>
      <c r="E37" s="97" t="s">
        <v>705</v>
      </c>
      <c r="F37" s="97"/>
      <c r="G37" s="97" t="s">
        <v>708</v>
      </c>
      <c r="H37" s="97" t="s">
        <v>707</v>
      </c>
      <c r="I37" s="97"/>
      <c r="J37" s="97" t="s">
        <v>713</v>
      </c>
      <c r="K37" s="97" t="s">
        <v>714</v>
      </c>
      <c r="L37" s="162" t="s">
        <v>712</v>
      </c>
      <c r="M37" s="163" t="s">
        <v>683</v>
      </c>
    </row>
    <row r="38" spans="2:13" s="186" customFormat="1" ht="273" customHeight="1">
      <c r="B38" s="187" t="s">
        <v>715</v>
      </c>
      <c r="C38" s="97">
        <v>31</v>
      </c>
      <c r="D38" s="97"/>
      <c r="E38" s="97"/>
      <c r="F38" s="97"/>
      <c r="G38" s="97"/>
      <c r="H38" s="97" t="s">
        <v>716</v>
      </c>
      <c r="I38" s="97"/>
      <c r="J38" s="97" t="s">
        <v>713</v>
      </c>
      <c r="K38" s="97" t="s">
        <v>764</v>
      </c>
      <c r="L38" s="97" t="s">
        <v>765</v>
      </c>
      <c r="M38" s="163" t="s">
        <v>683</v>
      </c>
    </row>
    <row r="39" spans="2:13" s="186" customFormat="1" ht="154.5" customHeight="1">
      <c r="B39" s="159"/>
      <c r="C39" s="97">
        <v>32</v>
      </c>
      <c r="D39" s="97"/>
      <c r="E39" s="97"/>
      <c r="F39" s="97"/>
      <c r="G39" s="97"/>
      <c r="H39" s="97" t="s">
        <v>716</v>
      </c>
      <c r="I39" s="97"/>
      <c r="J39" s="97" t="s">
        <v>713</v>
      </c>
      <c r="K39" s="97" t="s">
        <v>766</v>
      </c>
      <c r="L39" s="97" t="s">
        <v>767</v>
      </c>
      <c r="M39" s="163" t="s">
        <v>683</v>
      </c>
    </row>
    <row r="40" spans="2:13" s="186" customFormat="1" ht="154.5" customHeight="1">
      <c r="B40" s="159"/>
      <c r="C40" s="97">
        <v>33</v>
      </c>
      <c r="D40" s="97"/>
      <c r="E40" s="97"/>
      <c r="F40" s="97"/>
      <c r="G40" s="97"/>
      <c r="H40" s="97" t="s">
        <v>716</v>
      </c>
      <c r="I40" s="97"/>
      <c r="J40" s="97" t="s">
        <v>713</v>
      </c>
      <c r="K40" s="97" t="s">
        <v>768</v>
      </c>
      <c r="L40" s="97" t="s">
        <v>769</v>
      </c>
      <c r="M40" s="163" t="s">
        <v>683</v>
      </c>
    </row>
    <row r="41" spans="2:13" s="186" customFormat="1" ht="154.5" customHeight="1">
      <c r="B41" s="159"/>
      <c r="C41" s="97">
        <v>34</v>
      </c>
      <c r="D41" s="97"/>
      <c r="E41" s="97"/>
      <c r="F41" s="97"/>
      <c r="G41" s="97"/>
      <c r="H41" s="97" t="s">
        <v>716</v>
      </c>
      <c r="I41" s="97"/>
      <c r="J41" s="97" t="s">
        <v>713</v>
      </c>
      <c r="K41" s="97" t="s">
        <v>770</v>
      </c>
      <c r="L41" s="97" t="s">
        <v>771</v>
      </c>
      <c r="M41" s="163" t="s">
        <v>683</v>
      </c>
    </row>
    <row r="42" spans="2:13" s="186" customFormat="1" ht="297" customHeight="1">
      <c r="B42" s="193" t="s">
        <v>772</v>
      </c>
      <c r="C42" s="97">
        <v>35</v>
      </c>
      <c r="D42" s="97"/>
      <c r="E42" s="97"/>
      <c r="F42" s="97"/>
      <c r="G42" s="97"/>
      <c r="H42" s="97" t="s">
        <v>720</v>
      </c>
      <c r="I42" s="97"/>
      <c r="J42" s="307" t="s">
        <v>773</v>
      </c>
      <c r="K42" s="307" t="s">
        <v>774</v>
      </c>
      <c r="L42" s="307" t="s">
        <v>775</v>
      </c>
      <c r="M42" s="163" t="s">
        <v>683</v>
      </c>
    </row>
    <row r="43" spans="2:13" s="186" customFormat="1" ht="154.5" customHeight="1">
      <c r="B43" s="159"/>
      <c r="C43" s="97">
        <v>36</v>
      </c>
      <c r="D43" s="97"/>
      <c r="E43" s="97"/>
      <c r="F43" s="97"/>
      <c r="G43" s="97"/>
      <c r="H43" s="97" t="s">
        <v>720</v>
      </c>
      <c r="I43" s="97"/>
      <c r="J43" s="307" t="s">
        <v>776</v>
      </c>
      <c r="K43" s="307" t="s">
        <v>777</v>
      </c>
      <c r="L43" s="307" t="s">
        <v>778</v>
      </c>
      <c r="M43" s="163" t="s">
        <v>683</v>
      </c>
    </row>
    <row r="44" spans="2:13" s="186" customFormat="1" ht="154.5" customHeight="1">
      <c r="B44" s="159"/>
      <c r="C44" s="97">
        <v>37</v>
      </c>
      <c r="D44" s="97"/>
      <c r="E44" s="97"/>
      <c r="F44" s="97"/>
      <c r="G44" s="97"/>
      <c r="H44" s="97" t="s">
        <v>720</v>
      </c>
      <c r="I44" s="97"/>
      <c r="J44" s="307" t="s">
        <v>776</v>
      </c>
      <c r="K44" s="307" t="s">
        <v>779</v>
      </c>
      <c r="L44" s="307" t="s">
        <v>780</v>
      </c>
      <c r="M44" s="163" t="s">
        <v>683</v>
      </c>
    </row>
    <row r="45" spans="2:13" s="186" customFormat="1" ht="270.75" customHeight="1">
      <c r="B45" s="193" t="s">
        <v>724</v>
      </c>
      <c r="C45" s="97">
        <v>38</v>
      </c>
      <c r="D45" s="97"/>
      <c r="E45" s="97"/>
      <c r="F45" s="97"/>
      <c r="G45" s="97"/>
      <c r="H45" s="97" t="s">
        <v>725</v>
      </c>
      <c r="I45" s="97"/>
      <c r="J45" s="97" t="s">
        <v>726</v>
      </c>
      <c r="K45" s="97" t="s">
        <v>781</v>
      </c>
      <c r="L45" s="97" t="s">
        <v>728</v>
      </c>
      <c r="M45" s="163" t="s">
        <v>683</v>
      </c>
    </row>
    <row r="46" spans="2:13" s="186" customFormat="1" ht="154.5" customHeight="1">
      <c r="B46" s="159"/>
      <c r="C46" s="97">
        <v>39</v>
      </c>
      <c r="D46" s="97"/>
      <c r="E46" s="97"/>
      <c r="F46" s="97"/>
      <c r="G46" s="97"/>
      <c r="H46" s="97" t="s">
        <v>725</v>
      </c>
      <c r="I46" s="97"/>
      <c r="J46" s="97" t="s">
        <v>726</v>
      </c>
      <c r="K46" s="97" t="s">
        <v>782</v>
      </c>
      <c r="L46" s="97" t="s">
        <v>783</v>
      </c>
      <c r="M46" s="163" t="s">
        <v>683</v>
      </c>
    </row>
    <row r="47" spans="2:13" s="186" customFormat="1" ht="154.5" customHeight="1">
      <c r="B47" s="159"/>
      <c r="C47" s="97">
        <v>40</v>
      </c>
      <c r="D47" s="97"/>
      <c r="E47" s="97"/>
      <c r="F47" s="97"/>
      <c r="G47" s="97"/>
      <c r="H47" s="97" t="s">
        <v>725</v>
      </c>
      <c r="I47" s="112"/>
      <c r="J47" s="97" t="s">
        <v>726</v>
      </c>
      <c r="K47" s="97" t="s">
        <v>784</v>
      </c>
      <c r="L47" s="97" t="s">
        <v>785</v>
      </c>
      <c r="M47" s="163" t="s">
        <v>683</v>
      </c>
    </row>
    <row r="48" spans="2:13" s="186" customFormat="1" ht="154.5" customHeight="1">
      <c r="B48" s="159"/>
      <c r="C48" s="97">
        <v>41</v>
      </c>
      <c r="D48" s="97"/>
      <c r="E48" s="97"/>
      <c r="F48" s="97"/>
      <c r="G48" s="97"/>
      <c r="H48" s="170" t="s">
        <v>725</v>
      </c>
      <c r="I48" s="97"/>
      <c r="J48" s="125" t="s">
        <v>726</v>
      </c>
      <c r="K48" s="97" t="s">
        <v>786</v>
      </c>
      <c r="L48" s="97" t="s">
        <v>787</v>
      </c>
      <c r="M48" s="163" t="s">
        <v>683</v>
      </c>
    </row>
    <row r="49" spans="2:13" s="196" customFormat="1" ht="108" customHeight="1">
      <c r="B49" s="160" t="s">
        <v>729</v>
      </c>
      <c r="C49" s="97">
        <v>42</v>
      </c>
      <c r="D49" s="189"/>
      <c r="E49" s="189"/>
      <c r="F49" s="97" t="s">
        <v>730</v>
      </c>
      <c r="G49" s="189"/>
      <c r="H49" s="209"/>
      <c r="I49" s="189"/>
      <c r="J49" s="125"/>
      <c r="K49" s="97" t="s">
        <v>731</v>
      </c>
      <c r="L49" s="195"/>
      <c r="M49" s="163" t="s">
        <v>662</v>
      </c>
    </row>
    <row r="50" spans="2:13" s="186" customFormat="1" ht="44.25">
      <c r="B50" s="160" t="s">
        <v>732</v>
      </c>
      <c r="C50" s="97">
        <v>43</v>
      </c>
      <c r="D50" s="97" t="s">
        <v>704</v>
      </c>
      <c r="E50" s="97" t="s">
        <v>705</v>
      </c>
      <c r="F50" s="97"/>
      <c r="G50" s="97" t="s">
        <v>706</v>
      </c>
      <c r="H50" s="97" t="s">
        <v>733</v>
      </c>
      <c r="I50" s="192"/>
      <c r="J50" s="97" t="s">
        <v>708</v>
      </c>
      <c r="K50" s="97" t="s">
        <v>734</v>
      </c>
      <c r="L50" s="162"/>
      <c r="M50" s="163" t="s">
        <v>662</v>
      </c>
    </row>
    <row r="51" spans="2:13" s="186" customFormat="1" ht="53.25">
      <c r="B51" s="159"/>
      <c r="C51" s="97">
        <v>44</v>
      </c>
      <c r="D51" s="97" t="s">
        <v>696</v>
      </c>
      <c r="E51" s="97" t="s">
        <v>705</v>
      </c>
      <c r="F51" s="97"/>
      <c r="G51" s="97" t="s">
        <v>708</v>
      </c>
      <c r="H51" s="97" t="s">
        <v>733</v>
      </c>
      <c r="I51" s="97"/>
      <c r="J51" s="97" t="s">
        <v>713</v>
      </c>
      <c r="K51" s="97" t="s">
        <v>788</v>
      </c>
      <c r="L51" s="162" t="s">
        <v>712</v>
      </c>
      <c r="M51" s="163" t="s">
        <v>683</v>
      </c>
    </row>
    <row r="52" spans="2:13" s="186" customFormat="1" ht="288.75" customHeight="1">
      <c r="B52" s="187" t="s">
        <v>735</v>
      </c>
      <c r="C52" s="125">
        <v>45</v>
      </c>
      <c r="D52" s="112" t="s">
        <v>736</v>
      </c>
      <c r="E52" s="112"/>
      <c r="F52" s="112" t="s">
        <v>737</v>
      </c>
      <c r="G52" s="112"/>
      <c r="H52" s="112"/>
      <c r="I52" s="112"/>
      <c r="J52" s="112" t="s">
        <v>713</v>
      </c>
      <c r="K52" s="112" t="s">
        <v>789</v>
      </c>
      <c r="L52" s="97" t="s">
        <v>765</v>
      </c>
      <c r="M52" s="197" t="s">
        <v>683</v>
      </c>
    </row>
    <row r="53" spans="2:13" s="186" customFormat="1" ht="154.5" customHeight="1">
      <c r="B53" s="159"/>
      <c r="C53" s="97">
        <v>46</v>
      </c>
      <c r="D53" s="97"/>
      <c r="E53" s="97"/>
      <c r="F53" s="112"/>
      <c r="G53" s="97"/>
      <c r="H53" s="112" t="s">
        <v>737</v>
      </c>
      <c r="I53" s="97"/>
      <c r="J53" s="97" t="s">
        <v>713</v>
      </c>
      <c r="K53" s="97" t="s">
        <v>790</v>
      </c>
      <c r="L53" s="97" t="s">
        <v>767</v>
      </c>
      <c r="M53" s="163" t="s">
        <v>683</v>
      </c>
    </row>
    <row r="54" spans="2:13" s="186" customFormat="1" ht="89.25" customHeight="1">
      <c r="B54" s="159"/>
      <c r="C54" s="97">
        <v>47</v>
      </c>
      <c r="D54" s="97"/>
      <c r="E54" s="97"/>
      <c r="F54" s="112"/>
      <c r="G54" s="97"/>
      <c r="H54" s="112" t="s">
        <v>737</v>
      </c>
      <c r="I54" s="97"/>
      <c r="J54" s="97" t="s">
        <v>713</v>
      </c>
      <c r="K54" s="97" t="s">
        <v>791</v>
      </c>
      <c r="L54" s="97" t="s">
        <v>769</v>
      </c>
      <c r="M54" s="163" t="s">
        <v>683</v>
      </c>
    </row>
    <row r="55" spans="2:13" s="186" customFormat="1" ht="154.5" customHeight="1">
      <c r="B55" s="159"/>
      <c r="C55" s="97">
        <v>48</v>
      </c>
      <c r="D55" s="97"/>
      <c r="E55" s="97"/>
      <c r="F55" s="97"/>
      <c r="G55" s="97"/>
      <c r="H55" s="112" t="s">
        <v>737</v>
      </c>
      <c r="I55" s="97"/>
      <c r="J55" s="97" t="s">
        <v>713</v>
      </c>
      <c r="K55" s="97" t="s">
        <v>792</v>
      </c>
      <c r="L55" s="97" t="s">
        <v>771</v>
      </c>
      <c r="M55" s="163" t="s">
        <v>683</v>
      </c>
    </row>
    <row r="56" spans="2:13" s="186" customFormat="1" ht="22.5">
      <c r="B56" s="160" t="s">
        <v>793</v>
      </c>
      <c r="C56" s="97"/>
      <c r="D56" s="97"/>
      <c r="E56" s="97"/>
      <c r="F56" s="97"/>
      <c r="G56" s="97"/>
      <c r="H56" s="97"/>
      <c r="I56" s="97"/>
      <c r="J56" s="97"/>
      <c r="K56" s="97"/>
      <c r="L56" s="162"/>
      <c r="M56" s="163"/>
    </row>
    <row r="57" spans="2:13" s="186" customFormat="1" ht="55.5">
      <c r="B57" s="160" t="s">
        <v>794</v>
      </c>
      <c r="C57" s="97">
        <v>49</v>
      </c>
      <c r="D57" s="97" t="s">
        <v>705</v>
      </c>
      <c r="E57" s="97" t="s">
        <v>705</v>
      </c>
      <c r="F57" s="97" t="s">
        <v>705</v>
      </c>
      <c r="G57" s="97" t="s">
        <v>12</v>
      </c>
      <c r="H57" s="97" t="s">
        <v>795</v>
      </c>
      <c r="I57" s="97" t="s">
        <v>796</v>
      </c>
      <c r="J57" s="97" t="s">
        <v>10</v>
      </c>
      <c r="K57" s="97" t="s">
        <v>797</v>
      </c>
      <c r="L57" s="97" t="s">
        <v>798</v>
      </c>
      <c r="M57" s="163" t="s">
        <v>662</v>
      </c>
    </row>
    <row r="58" spans="2:13" s="186" customFormat="1" ht="27">
      <c r="B58" s="159"/>
      <c r="C58" s="97">
        <v>50</v>
      </c>
      <c r="D58" s="97" t="s">
        <v>705</v>
      </c>
      <c r="E58" s="97" t="s">
        <v>705</v>
      </c>
      <c r="F58" s="97" t="s">
        <v>705</v>
      </c>
      <c r="G58" s="97" t="s">
        <v>10</v>
      </c>
      <c r="H58" s="97" t="s">
        <v>795</v>
      </c>
      <c r="I58" s="97" t="s">
        <v>796</v>
      </c>
      <c r="J58" s="97" t="s">
        <v>726</v>
      </c>
      <c r="K58" s="97" t="s">
        <v>799</v>
      </c>
      <c r="L58" s="97"/>
      <c r="M58" s="163" t="s">
        <v>662</v>
      </c>
    </row>
    <row r="59" spans="2:13" s="186" customFormat="1" ht="142.5" customHeight="1">
      <c r="B59" s="159"/>
      <c r="C59" s="97">
        <v>51</v>
      </c>
      <c r="D59" s="97" t="s">
        <v>705</v>
      </c>
      <c r="E59" s="97" t="s">
        <v>705</v>
      </c>
      <c r="F59" s="97" t="s">
        <v>705</v>
      </c>
      <c r="G59" s="97" t="s">
        <v>10</v>
      </c>
      <c r="H59" s="97" t="s">
        <v>800</v>
      </c>
      <c r="I59" s="97" t="s">
        <v>796</v>
      </c>
      <c r="J59" s="97" t="s">
        <v>726</v>
      </c>
      <c r="K59" s="97" t="s">
        <v>801</v>
      </c>
      <c r="L59" s="97" t="s">
        <v>802</v>
      </c>
      <c r="M59" s="163" t="s">
        <v>683</v>
      </c>
    </row>
    <row r="60" spans="2:13" s="186" customFormat="1" ht="55.5">
      <c r="B60" s="187" t="s">
        <v>803</v>
      </c>
      <c r="C60" s="125">
        <v>52</v>
      </c>
      <c r="D60" s="97" t="s">
        <v>705</v>
      </c>
      <c r="E60" s="97" t="s">
        <v>705</v>
      </c>
      <c r="F60" s="97" t="s">
        <v>705</v>
      </c>
      <c r="G60" s="97" t="s">
        <v>726</v>
      </c>
      <c r="H60" s="97" t="s">
        <v>804</v>
      </c>
      <c r="I60" s="97" t="s">
        <v>805</v>
      </c>
      <c r="J60" s="97" t="s">
        <v>10</v>
      </c>
      <c r="K60" s="97" t="s">
        <v>806</v>
      </c>
      <c r="L60" s="97" t="s">
        <v>798</v>
      </c>
      <c r="M60" s="163" t="s">
        <v>662</v>
      </c>
    </row>
    <row r="61" spans="2:13" s="186" customFormat="1" ht="13.5">
      <c r="B61" s="159"/>
      <c r="C61" s="97">
        <v>53</v>
      </c>
      <c r="D61" s="97" t="s">
        <v>705</v>
      </c>
      <c r="E61" s="97" t="s">
        <v>705</v>
      </c>
      <c r="F61" s="97" t="s">
        <v>705</v>
      </c>
      <c r="G61" s="97" t="s">
        <v>10</v>
      </c>
      <c r="H61" s="97" t="s">
        <v>804</v>
      </c>
      <c r="I61" s="97" t="s">
        <v>805</v>
      </c>
      <c r="J61" s="97" t="s">
        <v>713</v>
      </c>
      <c r="K61" s="97" t="s">
        <v>807</v>
      </c>
      <c r="L61" s="97"/>
      <c r="M61" s="163" t="s">
        <v>662</v>
      </c>
    </row>
    <row r="62" spans="2:13" s="186" customFormat="1" ht="159" customHeight="1">
      <c r="B62" s="159"/>
      <c r="C62" s="97">
        <v>54</v>
      </c>
      <c r="D62" s="112" t="s">
        <v>705</v>
      </c>
      <c r="E62" s="112" t="s">
        <v>705</v>
      </c>
      <c r="F62" s="112" t="s">
        <v>705</v>
      </c>
      <c r="G62" s="112" t="s">
        <v>10</v>
      </c>
      <c r="H62" s="112" t="s">
        <v>804</v>
      </c>
      <c r="I62" s="112" t="s">
        <v>805</v>
      </c>
      <c r="J62" s="112" t="s">
        <v>713</v>
      </c>
      <c r="K62" s="112" t="s">
        <v>808</v>
      </c>
      <c r="L62" s="112" t="s">
        <v>809</v>
      </c>
      <c r="M62" s="197" t="s">
        <v>683</v>
      </c>
    </row>
    <row r="63" spans="2:13" s="186" customFormat="1" ht="154.5" customHeight="1">
      <c r="B63" s="187" t="s">
        <v>810</v>
      </c>
      <c r="C63" s="125">
        <v>55</v>
      </c>
      <c r="D63" s="97" t="s">
        <v>705</v>
      </c>
      <c r="E63" s="97" t="s">
        <v>705</v>
      </c>
      <c r="F63" s="97" t="s">
        <v>705</v>
      </c>
      <c r="G63" s="97" t="s">
        <v>811</v>
      </c>
      <c r="H63" s="112" t="s">
        <v>804</v>
      </c>
      <c r="I63" s="112" t="s">
        <v>805</v>
      </c>
      <c r="J63" s="112" t="s">
        <v>713</v>
      </c>
      <c r="K63" s="97" t="s">
        <v>812</v>
      </c>
      <c r="L63" s="97" t="s">
        <v>813</v>
      </c>
      <c r="M63" s="163" t="s">
        <v>683</v>
      </c>
    </row>
    <row r="64" spans="2:13" s="186" customFormat="1" ht="27.75" customHeight="1">
      <c r="B64" s="210" t="s">
        <v>814</v>
      </c>
      <c r="C64" s="97"/>
      <c r="D64" s="97"/>
      <c r="E64" s="97"/>
      <c r="F64" s="97"/>
      <c r="G64" s="97"/>
      <c r="H64" s="97"/>
      <c r="I64" s="97"/>
      <c r="J64" s="97"/>
      <c r="K64" s="97"/>
      <c r="L64" s="97"/>
      <c r="M64" s="163"/>
    </row>
    <row r="65" spans="2:13" s="121" customFormat="1" ht="255.75" customHeight="1">
      <c r="B65" s="160" t="s">
        <v>815</v>
      </c>
      <c r="C65" s="97">
        <v>56</v>
      </c>
      <c r="D65" s="107" t="s">
        <v>690</v>
      </c>
      <c r="E65" s="108">
        <v>60</v>
      </c>
      <c r="F65" s="108" t="s">
        <v>705</v>
      </c>
      <c r="G65" s="108" t="s">
        <v>673</v>
      </c>
      <c r="H65" s="98" t="s">
        <v>755</v>
      </c>
      <c r="I65" s="99" t="s">
        <v>573</v>
      </c>
      <c r="J65" s="108" t="s">
        <v>816</v>
      </c>
      <c r="K65" s="116" t="s">
        <v>817</v>
      </c>
      <c r="L65" s="109"/>
      <c r="M65" s="105" t="s">
        <v>662</v>
      </c>
    </row>
    <row r="66" spans="2:13" s="121" customFormat="1" ht="90.95" customHeight="1">
      <c r="B66" s="177" t="s">
        <v>818</v>
      </c>
      <c r="C66" s="97"/>
      <c r="D66" s="98"/>
      <c r="E66" s="99"/>
      <c r="F66" s="99"/>
      <c r="G66" s="99"/>
      <c r="H66" s="99"/>
      <c r="J66" s="178"/>
      <c r="K66" s="179"/>
      <c r="L66" s="94"/>
      <c r="M66" s="105"/>
    </row>
    <row r="67" spans="2:13" s="186" customFormat="1" ht="108.75" customHeight="1">
      <c r="B67" s="160" t="s">
        <v>700</v>
      </c>
      <c r="C67" s="97">
        <v>57</v>
      </c>
      <c r="D67" s="189"/>
      <c r="E67" s="189"/>
      <c r="F67" s="97" t="s">
        <v>701</v>
      </c>
      <c r="G67" s="189"/>
      <c r="H67" s="189"/>
      <c r="I67" s="189"/>
      <c r="J67" s="97"/>
      <c r="K67" s="97" t="s">
        <v>702</v>
      </c>
      <c r="L67" s="189"/>
      <c r="M67" s="163" t="s">
        <v>662</v>
      </c>
    </row>
    <row r="68" spans="2:13" s="186" customFormat="1" ht="44.25">
      <c r="B68" s="160" t="s">
        <v>703</v>
      </c>
      <c r="C68" s="97">
        <v>58</v>
      </c>
      <c r="D68" s="97" t="s">
        <v>704</v>
      </c>
      <c r="E68" s="97" t="s">
        <v>705</v>
      </c>
      <c r="F68" s="97"/>
      <c r="G68" s="97" t="s">
        <v>706</v>
      </c>
      <c r="H68" s="97" t="s">
        <v>707</v>
      </c>
      <c r="I68" s="97"/>
      <c r="J68" s="97" t="s">
        <v>708</v>
      </c>
      <c r="K68" s="97" t="s">
        <v>709</v>
      </c>
      <c r="L68" s="162"/>
      <c r="M68" s="163" t="s">
        <v>662</v>
      </c>
    </row>
    <row r="69" spans="2:13" s="186" customFormat="1" ht="53.25">
      <c r="B69" s="160" t="s">
        <v>710</v>
      </c>
      <c r="C69" s="97">
        <v>59</v>
      </c>
      <c r="D69" s="97" t="s">
        <v>696</v>
      </c>
      <c r="E69" s="97" t="s">
        <v>705</v>
      </c>
      <c r="F69" s="97"/>
      <c r="G69" s="97" t="s">
        <v>708</v>
      </c>
      <c r="H69" s="97" t="s">
        <v>707</v>
      </c>
      <c r="I69" s="97"/>
      <c r="J69" s="97" t="s">
        <v>12</v>
      </c>
      <c r="K69" s="97" t="s">
        <v>711</v>
      </c>
      <c r="L69" s="162" t="s">
        <v>712</v>
      </c>
      <c r="M69" s="163" t="s">
        <v>683</v>
      </c>
    </row>
    <row r="70" spans="2:13" s="186" customFormat="1" ht="53.25">
      <c r="B70" s="159"/>
      <c r="C70" s="97">
        <v>60</v>
      </c>
      <c r="D70" s="97" t="s">
        <v>696</v>
      </c>
      <c r="E70" s="97" t="s">
        <v>705</v>
      </c>
      <c r="F70" s="97"/>
      <c r="G70" s="97" t="s">
        <v>708</v>
      </c>
      <c r="H70" s="97" t="s">
        <v>707</v>
      </c>
      <c r="I70" s="97"/>
      <c r="J70" s="97" t="s">
        <v>713</v>
      </c>
      <c r="K70" s="97" t="s">
        <v>714</v>
      </c>
      <c r="L70" s="162" t="s">
        <v>712</v>
      </c>
      <c r="M70" s="163" t="s">
        <v>683</v>
      </c>
    </row>
    <row r="71" spans="2:13" s="186" customFormat="1" ht="177" customHeight="1">
      <c r="B71" s="187" t="s">
        <v>715</v>
      </c>
      <c r="C71" s="97">
        <v>61</v>
      </c>
      <c r="D71" s="97"/>
      <c r="E71" s="97"/>
      <c r="F71" s="97"/>
      <c r="G71" s="97"/>
      <c r="H71" s="97" t="s">
        <v>716</v>
      </c>
      <c r="I71" s="97"/>
      <c r="J71" s="97" t="s">
        <v>713</v>
      </c>
      <c r="K71" s="97" t="s">
        <v>819</v>
      </c>
      <c r="L71" s="97" t="s">
        <v>820</v>
      </c>
      <c r="M71" s="163" t="s">
        <v>683</v>
      </c>
    </row>
    <row r="72" spans="2:13" s="186" customFormat="1" ht="154.5" customHeight="1">
      <c r="B72" s="193" t="s">
        <v>821</v>
      </c>
      <c r="C72" s="97">
        <v>62</v>
      </c>
      <c r="D72" s="97"/>
      <c r="E72" s="97"/>
      <c r="F72" s="97"/>
      <c r="G72" s="97"/>
      <c r="H72" s="97" t="s">
        <v>720</v>
      </c>
      <c r="J72" s="307" t="s">
        <v>776</v>
      </c>
      <c r="K72" s="307" t="s">
        <v>822</v>
      </c>
      <c r="L72" s="307" t="s">
        <v>823</v>
      </c>
      <c r="M72" s="163" t="s">
        <v>683</v>
      </c>
    </row>
    <row r="73" spans="2:13" s="186" customFormat="1" ht="201" customHeight="1">
      <c r="B73" s="187" t="s">
        <v>724</v>
      </c>
      <c r="C73" s="97">
        <v>63</v>
      </c>
      <c r="D73" s="97"/>
      <c r="E73" s="97"/>
      <c r="F73" s="97"/>
      <c r="G73" s="97"/>
      <c r="H73" s="97" t="s">
        <v>725</v>
      </c>
      <c r="J73" s="97" t="s">
        <v>726</v>
      </c>
      <c r="K73" s="97" t="s">
        <v>824</v>
      </c>
      <c r="L73" s="97" t="s">
        <v>825</v>
      </c>
      <c r="M73" s="163" t="s">
        <v>683</v>
      </c>
    </row>
    <row r="74" spans="2:13" s="196" customFormat="1" ht="108" customHeight="1">
      <c r="B74" s="160" t="s">
        <v>729</v>
      </c>
      <c r="C74" s="97">
        <v>64</v>
      </c>
      <c r="D74" s="189"/>
      <c r="E74" s="189"/>
      <c r="F74" s="97" t="s">
        <v>730</v>
      </c>
      <c r="G74" s="189"/>
      <c r="H74" s="189"/>
      <c r="I74" s="189"/>
      <c r="J74" s="97"/>
      <c r="K74" s="97" t="s">
        <v>731</v>
      </c>
      <c r="L74" s="195"/>
      <c r="M74" s="163" t="s">
        <v>662</v>
      </c>
    </row>
    <row r="75" spans="2:13" s="186" customFormat="1" ht="44.25">
      <c r="B75" s="160" t="s">
        <v>732</v>
      </c>
      <c r="C75" s="97">
        <v>65</v>
      </c>
      <c r="D75" s="97" t="s">
        <v>704</v>
      </c>
      <c r="E75" s="97" t="s">
        <v>705</v>
      </c>
      <c r="F75" s="97"/>
      <c r="G75" s="97" t="s">
        <v>706</v>
      </c>
      <c r="H75" s="97" t="s">
        <v>733</v>
      </c>
      <c r="I75" s="97"/>
      <c r="J75" s="97" t="s">
        <v>708</v>
      </c>
      <c r="K75" s="97" t="s">
        <v>734</v>
      </c>
      <c r="L75" s="162"/>
      <c r="M75" s="163" t="s">
        <v>662</v>
      </c>
    </row>
    <row r="76" spans="2:13" s="186" customFormat="1" ht="53.25">
      <c r="B76" s="159"/>
      <c r="C76" s="97">
        <v>66</v>
      </c>
      <c r="D76" s="97" t="s">
        <v>696</v>
      </c>
      <c r="E76" s="97" t="s">
        <v>705</v>
      </c>
      <c r="F76" s="97"/>
      <c r="G76" s="97" t="s">
        <v>708</v>
      </c>
      <c r="H76" s="97" t="s">
        <v>733</v>
      </c>
      <c r="I76" s="97"/>
      <c r="J76" s="97" t="s">
        <v>713</v>
      </c>
      <c r="K76" s="97" t="s">
        <v>788</v>
      </c>
      <c r="L76" s="162" t="s">
        <v>712</v>
      </c>
      <c r="M76" s="163" t="s">
        <v>683</v>
      </c>
    </row>
    <row r="77" spans="2:13" s="186" customFormat="1" ht="109.5" customHeight="1">
      <c r="B77" s="187" t="s">
        <v>735</v>
      </c>
      <c r="C77" s="97">
        <v>67</v>
      </c>
      <c r="D77" s="112" t="s">
        <v>736</v>
      </c>
      <c r="E77" s="112"/>
      <c r="F77" s="112"/>
      <c r="G77" s="112"/>
      <c r="H77" s="112" t="s">
        <v>737</v>
      </c>
      <c r="J77" s="112" t="s">
        <v>713</v>
      </c>
      <c r="K77" s="112" t="s">
        <v>826</v>
      </c>
      <c r="L77" s="97" t="s">
        <v>827</v>
      </c>
      <c r="M77" s="163" t="s">
        <v>683</v>
      </c>
    </row>
    <row r="78" spans="2:13" s="186" customFormat="1" ht="22.5">
      <c r="B78" s="160" t="s">
        <v>828</v>
      </c>
      <c r="C78" s="97"/>
      <c r="D78" s="97"/>
      <c r="E78" s="97"/>
      <c r="F78" s="97"/>
      <c r="G78" s="97"/>
      <c r="H78" s="97"/>
      <c r="I78" s="97"/>
      <c r="J78" s="97"/>
      <c r="K78" s="97"/>
      <c r="L78" s="162"/>
      <c r="M78" s="163"/>
    </row>
    <row r="79" spans="2:13" s="186" customFormat="1" ht="55.5">
      <c r="B79" s="160" t="s">
        <v>829</v>
      </c>
      <c r="C79" s="97">
        <v>68</v>
      </c>
      <c r="D79" s="97" t="s">
        <v>705</v>
      </c>
      <c r="E79" s="97" t="s">
        <v>705</v>
      </c>
      <c r="F79" s="97" t="s">
        <v>705</v>
      </c>
      <c r="G79" s="97" t="s">
        <v>12</v>
      </c>
      <c r="H79" s="97" t="s">
        <v>795</v>
      </c>
      <c r="I79" s="97" t="s">
        <v>796</v>
      </c>
      <c r="J79" s="97" t="s">
        <v>10</v>
      </c>
      <c r="K79" s="97" t="s">
        <v>797</v>
      </c>
      <c r="L79" s="97" t="s">
        <v>798</v>
      </c>
      <c r="M79" s="163" t="s">
        <v>662</v>
      </c>
    </row>
    <row r="80" spans="2:13" s="186" customFormat="1" ht="27">
      <c r="B80" s="159"/>
      <c r="C80" s="97">
        <v>69</v>
      </c>
      <c r="D80" s="97" t="s">
        <v>705</v>
      </c>
      <c r="E80" s="97" t="s">
        <v>705</v>
      </c>
      <c r="F80" s="97" t="s">
        <v>705</v>
      </c>
      <c r="G80" s="97" t="s">
        <v>10</v>
      </c>
      <c r="H80" s="97" t="s">
        <v>795</v>
      </c>
      <c r="I80" s="97" t="s">
        <v>796</v>
      </c>
      <c r="J80" s="97" t="s">
        <v>726</v>
      </c>
      <c r="K80" s="97" t="s">
        <v>799</v>
      </c>
      <c r="L80" s="97"/>
      <c r="M80" s="163" t="s">
        <v>662</v>
      </c>
    </row>
    <row r="81" spans="2:13" s="186" customFormat="1" ht="142.5" customHeight="1">
      <c r="B81" s="159"/>
      <c r="C81" s="97">
        <v>70</v>
      </c>
      <c r="D81" s="97" t="s">
        <v>705</v>
      </c>
      <c r="E81" s="97" t="s">
        <v>705</v>
      </c>
      <c r="F81" s="97" t="s">
        <v>705</v>
      </c>
      <c r="G81" s="97" t="s">
        <v>10</v>
      </c>
      <c r="H81" s="97" t="s">
        <v>800</v>
      </c>
      <c r="I81" s="97" t="s">
        <v>796</v>
      </c>
      <c r="J81" s="97" t="s">
        <v>726</v>
      </c>
      <c r="K81" s="97" t="s">
        <v>830</v>
      </c>
      <c r="L81" s="97" t="s">
        <v>831</v>
      </c>
      <c r="M81" s="163" t="s">
        <v>683</v>
      </c>
    </row>
    <row r="82" spans="2:13" s="186" customFormat="1" ht="55.5">
      <c r="B82" s="187" t="s">
        <v>832</v>
      </c>
      <c r="C82" s="125">
        <v>71</v>
      </c>
      <c r="D82" s="97" t="s">
        <v>705</v>
      </c>
      <c r="E82" s="97" t="s">
        <v>705</v>
      </c>
      <c r="F82" s="97" t="s">
        <v>705</v>
      </c>
      <c r="G82" s="97" t="s">
        <v>726</v>
      </c>
      <c r="H82" s="97" t="s">
        <v>804</v>
      </c>
      <c r="I82" s="97" t="s">
        <v>805</v>
      </c>
      <c r="J82" s="97" t="s">
        <v>10</v>
      </c>
      <c r="K82" s="97" t="s">
        <v>806</v>
      </c>
      <c r="L82" s="97" t="s">
        <v>798</v>
      </c>
      <c r="M82" s="163" t="s">
        <v>662</v>
      </c>
    </row>
    <row r="83" spans="2:13" s="186" customFormat="1" ht="13.5">
      <c r="B83" s="159"/>
      <c r="C83" s="97">
        <v>72</v>
      </c>
      <c r="D83" s="97" t="s">
        <v>705</v>
      </c>
      <c r="E83" s="97" t="s">
        <v>705</v>
      </c>
      <c r="F83" s="97" t="s">
        <v>705</v>
      </c>
      <c r="G83" s="97" t="s">
        <v>10</v>
      </c>
      <c r="H83" s="97" t="s">
        <v>804</v>
      </c>
      <c r="I83" s="97" t="s">
        <v>805</v>
      </c>
      <c r="J83" s="97" t="s">
        <v>713</v>
      </c>
      <c r="K83" s="97" t="s">
        <v>807</v>
      </c>
      <c r="L83" s="97"/>
      <c r="M83" s="163" t="s">
        <v>662</v>
      </c>
    </row>
    <row r="84" spans="2:13" s="186" customFormat="1" ht="159" customHeight="1">
      <c r="B84" s="159"/>
      <c r="C84" s="97">
        <v>73</v>
      </c>
      <c r="D84" s="112" t="s">
        <v>705</v>
      </c>
      <c r="E84" s="112" t="s">
        <v>705</v>
      </c>
      <c r="F84" s="112" t="s">
        <v>705</v>
      </c>
      <c r="G84" s="112" t="s">
        <v>10</v>
      </c>
      <c r="H84" s="112" t="s">
        <v>804</v>
      </c>
      <c r="I84" s="112" t="s">
        <v>805</v>
      </c>
      <c r="J84" s="112" t="s">
        <v>713</v>
      </c>
      <c r="K84" s="112" t="s">
        <v>833</v>
      </c>
      <c r="L84" s="97" t="s">
        <v>834</v>
      </c>
      <c r="M84" s="197" t="s">
        <v>683</v>
      </c>
    </row>
    <row r="85" spans="2:13" s="186" customFormat="1" ht="154.5" customHeight="1">
      <c r="B85" s="187" t="s">
        <v>835</v>
      </c>
      <c r="C85" s="125">
        <v>74</v>
      </c>
      <c r="D85" s="97" t="s">
        <v>705</v>
      </c>
      <c r="E85" s="97" t="s">
        <v>705</v>
      </c>
      <c r="F85" s="97" t="s">
        <v>705</v>
      </c>
      <c r="G85" s="97" t="s">
        <v>12</v>
      </c>
      <c r="H85" s="112" t="s">
        <v>804</v>
      </c>
      <c r="I85" s="112" t="s">
        <v>805</v>
      </c>
      <c r="J85" s="112" t="s">
        <v>713</v>
      </c>
      <c r="K85" s="112" t="s">
        <v>833</v>
      </c>
      <c r="L85" s="97" t="s">
        <v>834</v>
      </c>
      <c r="M85" s="163" t="s">
        <v>683</v>
      </c>
    </row>
    <row r="86" spans="2:13" s="186" customFormat="1" ht="19.5" customHeight="1">
      <c r="B86" s="210" t="s">
        <v>836</v>
      </c>
      <c r="C86" s="97"/>
      <c r="D86" s="97"/>
      <c r="E86" s="97"/>
      <c r="F86" s="97"/>
      <c r="G86" s="97"/>
      <c r="H86" s="97"/>
      <c r="I86" s="97"/>
      <c r="J86" s="97"/>
      <c r="K86" s="97"/>
      <c r="L86" s="97"/>
      <c r="M86" s="163"/>
    </row>
  </sheetData>
  <mergeCells count="4">
    <mergeCell ref="B1:D1"/>
    <mergeCell ref="E1:F1"/>
    <mergeCell ref="B2:D2"/>
    <mergeCell ref="E2:F2"/>
  </mergeCells>
  <phoneticPr fontId="15" type="noConversion"/>
  <hyperlinks>
    <hyperlink ref="H2" location="'ST0015 - TC01 - De-Energise'!A1" display="ST0015 - TC01 De-Energise" xr:uid="{670B9C5E-4714-40A8-81B2-AD3AFDFD0C87}"/>
  </hyperlink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FF7EE-C87D-4F6B-829B-0F4D0EAD6FED}">
  <dimension ref="A1:N90"/>
  <sheetViews>
    <sheetView showGridLines="0" topLeftCell="G63" workbookViewId="0">
      <selection activeCell="K64" sqref="K64"/>
    </sheetView>
  </sheetViews>
  <sheetFormatPr defaultColWidth="10.5703125" defaultRowHeight="90.95"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68.5703125" style="51" customWidth="1"/>
    <col min="10" max="10" width="26.5703125" style="51" customWidth="1"/>
    <col min="11" max="11" width="70.85546875"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56" t="s">
        <v>502</v>
      </c>
      <c r="B1" s="359" t="s">
        <v>434</v>
      </c>
      <c r="C1" s="352"/>
      <c r="D1" s="360"/>
      <c r="E1" s="352" t="s">
        <v>596</v>
      </c>
      <c r="F1" s="353"/>
      <c r="G1" s="57" t="s">
        <v>439</v>
      </c>
      <c r="H1" s="57" t="s">
        <v>595</v>
      </c>
      <c r="I1" s="57" t="s">
        <v>597</v>
      </c>
      <c r="J1" s="56" t="s">
        <v>4</v>
      </c>
      <c r="K1" s="62" t="s">
        <v>598</v>
      </c>
      <c r="L1" s="57" t="s">
        <v>599</v>
      </c>
      <c r="M1" s="53"/>
    </row>
    <row r="2" spans="1:13" s="48" customFormat="1" ht="129.75" customHeight="1">
      <c r="A2" s="23">
        <v>2</v>
      </c>
      <c r="B2" s="361" t="s">
        <v>606</v>
      </c>
      <c r="C2" s="357"/>
      <c r="D2" s="362"/>
      <c r="E2" s="357">
        <v>7.1</v>
      </c>
      <c r="F2" s="362"/>
      <c r="G2" s="137" t="s">
        <v>837</v>
      </c>
      <c r="H2" s="63" t="s">
        <v>607</v>
      </c>
      <c r="I2" s="93" t="str">
        <f>'ST0015 Overview'!F25</f>
        <v xml:space="preserve">Advanced / Unmetered / Smart Single MPANs, De-Energised (as per DES138 data specification) where the MPANs are Energised and Settlement uses the energisation meter readings / Unmetered Inventory Data to retrospectively update Settlement 
</v>
      </c>
      <c r="J2" s="68" t="s">
        <v>609</v>
      </c>
      <c r="K2" s="68" t="s">
        <v>604</v>
      </c>
      <c r="L2" s="68" t="s">
        <v>610</v>
      </c>
      <c r="M2" s="51"/>
    </row>
    <row r="3" spans="1:13" ht="20.100000000000001" customHeight="1"/>
    <row r="4" spans="1:13" s="52" customFormat="1" ht="42" customHeight="1">
      <c r="A4" s="87" t="s">
        <v>439</v>
      </c>
      <c r="B4" s="71" t="s">
        <v>648</v>
      </c>
      <c r="C4" s="88" t="s">
        <v>649</v>
      </c>
      <c r="D4" s="70" t="s">
        <v>582</v>
      </c>
      <c r="E4" s="70" t="s">
        <v>650</v>
      </c>
      <c r="F4" s="70" t="s">
        <v>651</v>
      </c>
      <c r="G4" s="59" t="s">
        <v>652</v>
      </c>
      <c r="H4" s="59" t="s">
        <v>653</v>
      </c>
      <c r="I4" s="59" t="s">
        <v>654</v>
      </c>
      <c r="J4" s="60" t="s">
        <v>655</v>
      </c>
      <c r="K4" s="59" t="s">
        <v>656</v>
      </c>
      <c r="L4" s="60" t="s">
        <v>657</v>
      </c>
      <c r="M4" s="61" t="s">
        <v>658</v>
      </c>
    </row>
    <row r="5" spans="1:13" s="102" customFormat="1" ht="162" customHeight="1">
      <c r="A5" s="95" t="s">
        <v>607</v>
      </c>
      <c r="B5" s="96" t="s">
        <v>659</v>
      </c>
      <c r="C5" s="97" t="s">
        <v>660</v>
      </c>
      <c r="D5" s="98"/>
      <c r="E5" s="99"/>
      <c r="F5" s="99"/>
      <c r="G5" s="99"/>
      <c r="H5" s="99"/>
      <c r="I5" s="99"/>
      <c r="J5" s="158"/>
      <c r="K5" s="116" t="s">
        <v>661</v>
      </c>
      <c r="L5" s="100"/>
      <c r="M5" s="101" t="s">
        <v>662</v>
      </c>
    </row>
    <row r="6" spans="1:13" s="106" customFormat="1" ht="288.75" customHeight="1">
      <c r="A6" s="104"/>
      <c r="B6" s="96" t="s">
        <v>663</v>
      </c>
      <c r="C6" s="112" t="s">
        <v>664</v>
      </c>
      <c r="D6" s="98"/>
      <c r="E6" s="99"/>
      <c r="F6" s="99"/>
      <c r="G6" s="99"/>
      <c r="H6" s="99"/>
      <c r="I6" s="99"/>
      <c r="J6" s="158"/>
      <c r="K6" s="116" t="s">
        <v>838</v>
      </c>
      <c r="L6" s="109"/>
      <c r="M6" s="105" t="s">
        <v>662</v>
      </c>
    </row>
    <row r="7" spans="1:13" s="164" customFormat="1" ht="105" customHeight="1">
      <c r="A7" s="159"/>
      <c r="B7" s="160" t="s">
        <v>666</v>
      </c>
      <c r="C7" s="97" t="s">
        <v>667</v>
      </c>
      <c r="D7" s="97"/>
      <c r="E7" s="97"/>
      <c r="F7" s="97"/>
      <c r="G7" s="97"/>
      <c r="H7" s="97"/>
      <c r="I7" s="97"/>
      <c r="J7" s="161"/>
      <c r="K7" s="97"/>
      <c r="L7" s="162"/>
      <c r="M7" s="163" t="s">
        <v>662</v>
      </c>
    </row>
    <row r="8" spans="1:13" s="102" customFormat="1" ht="90.95" customHeight="1">
      <c r="A8" s="103"/>
      <c r="B8" s="113" t="s">
        <v>668</v>
      </c>
      <c r="C8" s="112" t="s">
        <v>669</v>
      </c>
      <c r="D8" s="98"/>
      <c r="E8" s="99"/>
      <c r="F8" s="116" t="s">
        <v>839</v>
      </c>
      <c r="G8" s="99"/>
      <c r="H8" s="99"/>
      <c r="I8" s="99"/>
      <c r="J8" s="158"/>
      <c r="K8" s="99" t="s">
        <v>840</v>
      </c>
      <c r="L8" s="100"/>
      <c r="M8" s="101" t="s">
        <v>662</v>
      </c>
    </row>
    <row r="9" spans="1:13" s="106" customFormat="1" ht="99">
      <c r="A9" s="104"/>
      <c r="B9" s="96" t="s">
        <v>841</v>
      </c>
      <c r="C9" s="112">
        <v>5</v>
      </c>
      <c r="D9" s="97"/>
      <c r="E9" s="97"/>
      <c r="F9" s="97"/>
      <c r="G9" s="108" t="s">
        <v>842</v>
      </c>
      <c r="H9" s="99" t="s">
        <v>674</v>
      </c>
      <c r="I9" s="108"/>
      <c r="J9" s="108" t="s">
        <v>842</v>
      </c>
      <c r="K9" s="116" t="s">
        <v>843</v>
      </c>
      <c r="L9" s="109" t="s">
        <v>676</v>
      </c>
      <c r="M9" s="105" t="s">
        <v>662</v>
      </c>
    </row>
    <row r="10" spans="1:13" s="106" customFormat="1" ht="90.95" customHeight="1">
      <c r="A10" s="104"/>
      <c r="B10" s="177" t="s">
        <v>688</v>
      </c>
      <c r="C10" s="112"/>
      <c r="D10" s="98"/>
      <c r="E10" s="99"/>
      <c r="F10" s="99"/>
      <c r="G10" s="99"/>
      <c r="H10" s="99"/>
      <c r="I10" s="99"/>
      <c r="J10" s="278"/>
      <c r="K10" s="279"/>
      <c r="L10" s="94"/>
      <c r="M10" s="105"/>
    </row>
    <row r="11" spans="1:13" s="186" customFormat="1" ht="108.75" customHeight="1">
      <c r="B11" s="187" t="s">
        <v>700</v>
      </c>
      <c r="C11" s="97">
        <v>6</v>
      </c>
      <c r="D11" s="188"/>
      <c r="E11" s="189"/>
      <c r="F11" s="97" t="s">
        <v>701</v>
      </c>
      <c r="G11" s="189"/>
      <c r="H11" s="189"/>
      <c r="I11" s="189"/>
      <c r="J11" s="97"/>
      <c r="K11" s="97" t="s">
        <v>702</v>
      </c>
      <c r="L11" s="189"/>
      <c r="M11" s="163" t="s">
        <v>662</v>
      </c>
    </row>
    <row r="12" spans="1:13" s="186" customFormat="1" ht="75" customHeight="1">
      <c r="B12" s="190" t="s">
        <v>703</v>
      </c>
      <c r="C12" s="191">
        <v>7</v>
      </c>
      <c r="D12" s="97" t="s">
        <v>704</v>
      </c>
      <c r="E12" s="97" t="s">
        <v>705</v>
      </c>
      <c r="F12" s="97"/>
      <c r="G12" s="97" t="s">
        <v>706</v>
      </c>
      <c r="H12" s="97" t="s">
        <v>707</v>
      </c>
      <c r="I12" s="97"/>
      <c r="J12" s="97" t="s">
        <v>708</v>
      </c>
      <c r="K12" s="97" t="s">
        <v>709</v>
      </c>
      <c r="L12" s="162"/>
      <c r="M12" s="163" t="s">
        <v>662</v>
      </c>
    </row>
    <row r="13" spans="1:13" s="186" customFormat="1" ht="75" customHeight="1">
      <c r="B13" s="187" t="s">
        <v>710</v>
      </c>
      <c r="C13" s="97">
        <v>8</v>
      </c>
      <c r="D13" s="125" t="s">
        <v>696</v>
      </c>
      <c r="E13" s="97" t="s">
        <v>705</v>
      </c>
      <c r="F13" s="97"/>
      <c r="G13" s="97" t="s">
        <v>708</v>
      </c>
      <c r="H13" s="97" t="s">
        <v>707</v>
      </c>
      <c r="I13" s="97"/>
      <c r="J13" s="97" t="s">
        <v>12</v>
      </c>
      <c r="K13" s="97" t="s">
        <v>711</v>
      </c>
      <c r="L13" s="162" t="s">
        <v>712</v>
      </c>
      <c r="M13" s="163" t="s">
        <v>683</v>
      </c>
    </row>
    <row r="14" spans="1:13" s="186" customFormat="1" ht="75" customHeight="1">
      <c r="B14" s="159"/>
      <c r="C14" s="191">
        <v>9</v>
      </c>
      <c r="D14" s="97" t="s">
        <v>696</v>
      </c>
      <c r="E14" s="97" t="s">
        <v>705</v>
      </c>
      <c r="F14" s="97"/>
      <c r="G14" s="97" t="s">
        <v>708</v>
      </c>
      <c r="H14" s="97" t="s">
        <v>707</v>
      </c>
      <c r="I14" s="97"/>
      <c r="J14" s="97" t="s">
        <v>713</v>
      </c>
      <c r="K14" s="97" t="s">
        <v>714</v>
      </c>
      <c r="L14" s="162" t="s">
        <v>712</v>
      </c>
      <c r="M14" s="163" t="s">
        <v>683</v>
      </c>
    </row>
    <row r="15" spans="1:13" s="186" customFormat="1" ht="154.5" customHeight="1">
      <c r="B15" s="187" t="s">
        <v>844</v>
      </c>
      <c r="C15" s="97">
        <v>10</v>
      </c>
      <c r="D15" s="97"/>
      <c r="E15" s="97"/>
      <c r="F15" s="97"/>
      <c r="G15" s="97"/>
      <c r="H15" s="97" t="s">
        <v>716</v>
      </c>
      <c r="I15" s="97"/>
      <c r="J15" s="97" t="s">
        <v>713</v>
      </c>
      <c r="K15" s="97" t="s">
        <v>845</v>
      </c>
      <c r="L15" s="97" t="s">
        <v>846</v>
      </c>
      <c r="M15" s="163" t="s">
        <v>662</v>
      </c>
    </row>
    <row r="16" spans="1:13" s="186" customFormat="1" ht="154.5" customHeight="1">
      <c r="B16" s="187" t="s">
        <v>715</v>
      </c>
      <c r="C16" s="97">
        <v>10</v>
      </c>
      <c r="D16" s="97"/>
      <c r="E16" s="97"/>
      <c r="F16" s="97"/>
      <c r="G16" s="97"/>
      <c r="H16" s="97" t="s">
        <v>716</v>
      </c>
      <c r="I16" s="97"/>
      <c r="J16" s="97" t="s">
        <v>713</v>
      </c>
      <c r="K16" s="97" t="s">
        <v>847</v>
      </c>
      <c r="L16" s="97" t="s">
        <v>848</v>
      </c>
      <c r="M16" s="163" t="s">
        <v>683</v>
      </c>
    </row>
    <row r="17" spans="1:13" s="186" customFormat="1" ht="154.5" customHeight="1">
      <c r="B17" s="193" t="s">
        <v>849</v>
      </c>
      <c r="C17" s="191">
        <v>11</v>
      </c>
      <c r="D17" s="97"/>
      <c r="E17" s="97"/>
      <c r="F17" s="97"/>
      <c r="G17" s="97"/>
      <c r="H17" s="97" t="s">
        <v>720</v>
      </c>
      <c r="I17" s="97"/>
      <c r="J17" s="307" t="s">
        <v>721</v>
      </c>
      <c r="K17" s="307" t="s">
        <v>850</v>
      </c>
      <c r="L17" s="307" t="s">
        <v>851</v>
      </c>
      <c r="M17" s="163" t="s">
        <v>683</v>
      </c>
    </row>
    <row r="18" spans="1:13" s="186" customFormat="1" ht="123" customHeight="1">
      <c r="B18" s="193" t="s">
        <v>724</v>
      </c>
      <c r="C18" s="97">
        <v>12</v>
      </c>
      <c r="D18" s="97"/>
      <c r="E18" s="97"/>
      <c r="F18" s="97"/>
      <c r="G18" s="97"/>
      <c r="H18" s="97" t="s">
        <v>725</v>
      </c>
      <c r="I18" s="97"/>
      <c r="J18" s="97" t="s">
        <v>726</v>
      </c>
      <c r="K18" s="97" t="s">
        <v>852</v>
      </c>
      <c r="L18" s="97" t="s">
        <v>853</v>
      </c>
      <c r="M18" s="163" t="s">
        <v>683</v>
      </c>
    </row>
    <row r="19" spans="1:13" s="196" customFormat="1" ht="108" customHeight="1">
      <c r="B19" s="160" t="s">
        <v>729</v>
      </c>
      <c r="C19" s="191">
        <v>13</v>
      </c>
      <c r="D19" s="189"/>
      <c r="E19" s="189"/>
      <c r="F19" s="97" t="s">
        <v>730</v>
      </c>
      <c r="G19" s="189"/>
      <c r="H19" s="189"/>
      <c r="I19" s="189"/>
      <c r="J19" s="97"/>
      <c r="K19" s="97" t="s">
        <v>731</v>
      </c>
      <c r="L19" s="195"/>
      <c r="M19" s="163" t="s">
        <v>662</v>
      </c>
    </row>
    <row r="20" spans="1:13" s="186" customFormat="1" ht="71.25" customHeight="1">
      <c r="B20" s="160" t="s">
        <v>732</v>
      </c>
      <c r="C20" s="97">
        <v>14</v>
      </c>
      <c r="D20" s="125" t="s">
        <v>704</v>
      </c>
      <c r="E20" s="97" t="s">
        <v>705</v>
      </c>
      <c r="F20" s="97"/>
      <c r="G20" s="97" t="s">
        <v>706</v>
      </c>
      <c r="H20" s="97" t="s">
        <v>733</v>
      </c>
      <c r="I20" s="97"/>
      <c r="J20" s="97" t="s">
        <v>708</v>
      </c>
      <c r="K20" s="97" t="s">
        <v>734</v>
      </c>
      <c r="L20" s="162"/>
      <c r="M20" s="163" t="s">
        <v>662</v>
      </c>
    </row>
    <row r="21" spans="1:13" s="186" customFormat="1" ht="121.5" customHeight="1">
      <c r="B21" s="194" t="s">
        <v>735</v>
      </c>
      <c r="C21" s="191">
        <v>15</v>
      </c>
      <c r="D21" s="112" t="s">
        <v>736</v>
      </c>
      <c r="E21" s="112"/>
      <c r="F21" s="112" t="s">
        <v>737</v>
      </c>
      <c r="G21" s="112"/>
      <c r="H21" s="112"/>
      <c r="I21" s="112"/>
      <c r="J21" s="112" t="s">
        <v>713</v>
      </c>
      <c r="K21" s="97" t="s">
        <v>854</v>
      </c>
      <c r="L21" s="97" t="s">
        <v>855</v>
      </c>
      <c r="M21" s="197" t="s">
        <v>683</v>
      </c>
    </row>
    <row r="22" spans="1:13" s="121" customFormat="1" ht="197.25" customHeight="1">
      <c r="B22" s="280" t="s">
        <v>856</v>
      </c>
      <c r="C22" s="97" t="s">
        <v>857</v>
      </c>
      <c r="D22" s="281"/>
      <c r="E22" s="124"/>
      <c r="F22" s="124"/>
      <c r="G22" s="124"/>
      <c r="H22" s="124"/>
      <c r="I22" s="124"/>
      <c r="J22" s="124"/>
      <c r="K22" s="176" t="s">
        <v>858</v>
      </c>
      <c r="L22" s="282" t="s">
        <v>859</v>
      </c>
      <c r="M22" s="101" t="s">
        <v>683</v>
      </c>
    </row>
    <row r="23" spans="1:13" s="121" customFormat="1" ht="188.25" customHeight="1">
      <c r="B23" s="280" t="s">
        <v>860</v>
      </c>
      <c r="C23" s="191" t="s">
        <v>861</v>
      </c>
      <c r="D23" s="281"/>
      <c r="E23" s="124"/>
      <c r="F23" s="124"/>
      <c r="G23" s="124"/>
      <c r="H23" s="124"/>
      <c r="I23" s="124"/>
      <c r="J23" s="124"/>
      <c r="K23" s="116" t="s">
        <v>862</v>
      </c>
      <c r="L23" s="282" t="s">
        <v>859</v>
      </c>
      <c r="M23" s="105" t="s">
        <v>683</v>
      </c>
    </row>
    <row r="24" spans="1:13" s="121" customFormat="1" ht="237.75" customHeight="1">
      <c r="B24" s="280" t="s">
        <v>863</v>
      </c>
      <c r="C24" s="97" t="s">
        <v>864</v>
      </c>
      <c r="D24" s="281"/>
      <c r="E24" s="124"/>
      <c r="F24" s="124"/>
      <c r="G24" s="124"/>
      <c r="H24" s="124"/>
      <c r="I24" s="124"/>
      <c r="J24" s="124"/>
      <c r="K24" s="116" t="s">
        <v>865</v>
      </c>
      <c r="L24" s="282" t="s">
        <v>859</v>
      </c>
      <c r="M24" s="127" t="s">
        <v>683</v>
      </c>
    </row>
    <row r="25" spans="1:13" s="121" customFormat="1" ht="234.75" customHeight="1">
      <c r="B25" s="111" t="s">
        <v>866</v>
      </c>
      <c r="C25" s="191">
        <v>20</v>
      </c>
      <c r="D25" s="107"/>
      <c r="E25" s="108"/>
      <c r="F25" s="108" t="s">
        <v>867</v>
      </c>
      <c r="G25" s="108"/>
      <c r="H25" s="98" t="s">
        <v>755</v>
      </c>
      <c r="I25" s="99" t="s">
        <v>573</v>
      </c>
      <c r="J25" s="99" t="s">
        <v>868</v>
      </c>
      <c r="K25" s="116" t="s">
        <v>869</v>
      </c>
      <c r="L25" s="109" t="s">
        <v>870</v>
      </c>
      <c r="M25" s="101" t="s">
        <v>683</v>
      </c>
    </row>
    <row r="26" spans="1:13" s="130" customFormat="1" ht="60.75" customHeight="1">
      <c r="B26" s="131" t="s">
        <v>689</v>
      </c>
      <c r="C26" s="97">
        <v>21</v>
      </c>
      <c r="D26" s="123" t="s">
        <v>690</v>
      </c>
      <c r="E26" s="97">
        <v>220</v>
      </c>
      <c r="F26" s="99" t="s">
        <v>691</v>
      </c>
      <c r="G26" s="112" t="s">
        <v>673</v>
      </c>
      <c r="H26" s="99" t="s">
        <v>692</v>
      </c>
      <c r="I26" s="182" t="s">
        <v>693</v>
      </c>
      <c r="J26" s="99" t="s">
        <v>694</v>
      </c>
      <c r="K26" s="99" t="s">
        <v>695</v>
      </c>
      <c r="L26" s="128" t="s">
        <v>871</v>
      </c>
      <c r="M26" s="127" t="s">
        <v>683</v>
      </c>
    </row>
    <row r="27" spans="1:13" s="130" customFormat="1" ht="132" customHeight="1">
      <c r="B27" s="283"/>
      <c r="C27" s="97">
        <v>22</v>
      </c>
      <c r="D27" s="122" t="s">
        <v>696</v>
      </c>
      <c r="E27" s="184">
        <v>15</v>
      </c>
      <c r="F27" s="184" t="s">
        <v>697</v>
      </c>
      <c r="G27" s="184"/>
      <c r="H27" s="184" t="s">
        <v>698</v>
      </c>
      <c r="I27" s="182" t="s">
        <v>693</v>
      </c>
      <c r="J27" s="184" t="s">
        <v>694</v>
      </c>
      <c r="K27" s="182" t="s">
        <v>699</v>
      </c>
      <c r="L27" s="99"/>
      <c r="M27" s="127" t="s">
        <v>662</v>
      </c>
    </row>
    <row r="28" spans="1:13" s="166" customFormat="1" ht="74.25" customHeight="1">
      <c r="A28" s="129"/>
      <c r="B28" s="126" t="s">
        <v>763</v>
      </c>
      <c r="C28" s="97"/>
      <c r="D28" s="122"/>
      <c r="E28" s="98"/>
      <c r="F28" s="99"/>
      <c r="G28" s="99"/>
      <c r="H28" s="99"/>
      <c r="I28" s="99"/>
      <c r="J28" s="178"/>
      <c r="K28" s="179"/>
      <c r="L28" s="284"/>
      <c r="M28" s="127" t="s">
        <v>662</v>
      </c>
    </row>
    <row r="29" spans="1:13" s="186" customFormat="1" ht="108.75" customHeight="1">
      <c r="B29" s="160" t="s">
        <v>700</v>
      </c>
      <c r="C29" s="97">
        <v>23</v>
      </c>
      <c r="D29" s="189"/>
      <c r="E29" s="189"/>
      <c r="F29" s="97" t="s">
        <v>701</v>
      </c>
      <c r="G29" s="189"/>
      <c r="H29" s="189"/>
      <c r="I29" s="189"/>
      <c r="J29" s="97"/>
      <c r="K29" s="97" t="s">
        <v>702</v>
      </c>
      <c r="L29" s="189"/>
      <c r="M29" s="163" t="s">
        <v>662</v>
      </c>
    </row>
    <row r="30" spans="1:13" s="186" customFormat="1" ht="44.25">
      <c r="B30" s="160" t="s">
        <v>703</v>
      </c>
      <c r="C30" s="97">
        <v>24</v>
      </c>
      <c r="D30" s="97" t="s">
        <v>704</v>
      </c>
      <c r="E30" s="97" t="s">
        <v>705</v>
      </c>
      <c r="F30" s="97"/>
      <c r="G30" s="97" t="s">
        <v>706</v>
      </c>
      <c r="H30" s="97" t="s">
        <v>707</v>
      </c>
      <c r="I30" s="97"/>
      <c r="J30" s="97" t="s">
        <v>708</v>
      </c>
      <c r="K30" s="97" t="s">
        <v>709</v>
      </c>
      <c r="L30" s="162"/>
      <c r="M30" s="163" t="s">
        <v>662</v>
      </c>
    </row>
    <row r="31" spans="1:13" s="186" customFormat="1" ht="53.25">
      <c r="B31" s="160" t="s">
        <v>710</v>
      </c>
      <c r="C31" s="97">
        <v>25</v>
      </c>
      <c r="D31" s="97" t="s">
        <v>696</v>
      </c>
      <c r="E31" s="97" t="s">
        <v>705</v>
      </c>
      <c r="F31" s="97"/>
      <c r="G31" s="97" t="s">
        <v>708</v>
      </c>
      <c r="H31" s="97" t="s">
        <v>707</v>
      </c>
      <c r="I31" s="97"/>
      <c r="J31" s="97" t="s">
        <v>12</v>
      </c>
      <c r="K31" s="97" t="s">
        <v>711</v>
      </c>
      <c r="L31" s="162" t="s">
        <v>712</v>
      </c>
      <c r="M31" s="163" t="s">
        <v>683</v>
      </c>
    </row>
    <row r="32" spans="1:13" s="186" customFormat="1" ht="53.25">
      <c r="B32" s="159"/>
      <c r="C32" s="97">
        <v>26</v>
      </c>
      <c r="D32" s="97" t="s">
        <v>696</v>
      </c>
      <c r="E32" s="97" t="s">
        <v>705</v>
      </c>
      <c r="F32" s="97"/>
      <c r="G32" s="97" t="s">
        <v>708</v>
      </c>
      <c r="H32" s="97" t="s">
        <v>707</v>
      </c>
      <c r="I32" s="97"/>
      <c r="J32" s="97" t="s">
        <v>713</v>
      </c>
      <c r="K32" s="97" t="s">
        <v>714</v>
      </c>
      <c r="L32" s="162" t="s">
        <v>712</v>
      </c>
      <c r="M32" s="163" t="s">
        <v>683</v>
      </c>
    </row>
    <row r="33" spans="2:13" s="186" customFormat="1" ht="288" customHeight="1">
      <c r="B33" s="187" t="s">
        <v>715</v>
      </c>
      <c r="C33" s="97">
        <v>27</v>
      </c>
      <c r="D33" s="97"/>
      <c r="E33" s="97"/>
      <c r="F33" s="97"/>
      <c r="G33" s="97"/>
      <c r="H33" s="97" t="s">
        <v>716</v>
      </c>
      <c r="J33" s="97" t="s">
        <v>713</v>
      </c>
      <c r="K33" s="97" t="s">
        <v>764</v>
      </c>
      <c r="L33" s="97" t="s">
        <v>765</v>
      </c>
      <c r="M33" s="163" t="s">
        <v>683</v>
      </c>
    </row>
    <row r="34" spans="2:13" s="186" customFormat="1" ht="105" customHeight="1">
      <c r="B34" s="159"/>
      <c r="C34" s="97">
        <v>28</v>
      </c>
      <c r="D34" s="97"/>
      <c r="E34" s="97"/>
      <c r="F34" s="97"/>
      <c r="G34" s="97"/>
      <c r="H34" s="97" t="s">
        <v>716</v>
      </c>
      <c r="I34" s="97"/>
      <c r="J34" s="97" t="s">
        <v>713</v>
      </c>
      <c r="K34" s="97" t="s">
        <v>872</v>
      </c>
      <c r="L34" s="97" t="s">
        <v>767</v>
      </c>
      <c r="M34" s="163" t="s">
        <v>683</v>
      </c>
    </row>
    <row r="35" spans="2:13" s="186" customFormat="1" ht="317.25" customHeight="1">
      <c r="B35" s="193" t="s">
        <v>873</v>
      </c>
      <c r="C35" s="97">
        <v>29</v>
      </c>
      <c r="D35" s="97"/>
      <c r="E35" s="97"/>
      <c r="F35" s="97"/>
      <c r="G35" s="97"/>
      <c r="H35" s="97" t="s">
        <v>720</v>
      </c>
      <c r="I35" s="97"/>
      <c r="J35" s="307" t="s">
        <v>776</v>
      </c>
      <c r="K35" s="307" t="s">
        <v>874</v>
      </c>
      <c r="L35" s="307" t="s">
        <v>875</v>
      </c>
      <c r="M35" s="163" t="s">
        <v>683</v>
      </c>
    </row>
    <row r="36" spans="2:13" s="186" customFormat="1" ht="154.5" customHeight="1">
      <c r="B36" s="159"/>
      <c r="C36" s="97">
        <v>30</v>
      </c>
      <c r="D36" s="97"/>
      <c r="E36" s="97"/>
      <c r="F36" s="97"/>
      <c r="G36" s="97"/>
      <c r="H36" s="97" t="s">
        <v>720</v>
      </c>
      <c r="I36" s="97"/>
      <c r="J36" s="307" t="s">
        <v>776</v>
      </c>
      <c r="K36" s="307" t="s">
        <v>876</v>
      </c>
      <c r="L36" s="307" t="s">
        <v>877</v>
      </c>
      <c r="M36" s="163" t="s">
        <v>683</v>
      </c>
    </row>
    <row r="37" spans="2:13" s="186" customFormat="1" ht="310.5" customHeight="1">
      <c r="B37" s="187" t="s">
        <v>878</v>
      </c>
      <c r="C37" s="97">
        <v>31</v>
      </c>
      <c r="D37" s="97"/>
      <c r="E37" s="97"/>
      <c r="F37" s="97"/>
      <c r="G37" s="97"/>
      <c r="H37" s="97" t="s">
        <v>725</v>
      </c>
      <c r="I37" s="97"/>
      <c r="J37" s="97" t="s">
        <v>12</v>
      </c>
      <c r="K37" s="97" t="s">
        <v>879</v>
      </c>
      <c r="L37" s="97" t="s">
        <v>880</v>
      </c>
      <c r="M37" s="163" t="s">
        <v>683</v>
      </c>
    </row>
    <row r="38" spans="2:13" s="186" customFormat="1" ht="154.5" customHeight="1">
      <c r="B38" s="159"/>
      <c r="C38" s="97">
        <v>32</v>
      </c>
      <c r="D38" s="97"/>
      <c r="E38" s="97"/>
      <c r="F38" s="97"/>
      <c r="G38" s="97"/>
      <c r="H38" s="97" t="s">
        <v>725</v>
      </c>
      <c r="I38" s="97"/>
      <c r="J38" s="97" t="s">
        <v>12</v>
      </c>
      <c r="K38" s="97" t="s">
        <v>881</v>
      </c>
      <c r="L38" s="97" t="s">
        <v>882</v>
      </c>
      <c r="M38" s="163" t="s">
        <v>683</v>
      </c>
    </row>
    <row r="39" spans="2:13" s="186" customFormat="1" ht="310.5" customHeight="1">
      <c r="B39" s="187" t="s">
        <v>724</v>
      </c>
      <c r="C39" s="97">
        <v>33</v>
      </c>
      <c r="D39" s="97"/>
      <c r="E39" s="97"/>
      <c r="F39" s="97"/>
      <c r="G39" s="97"/>
      <c r="H39" s="97" t="s">
        <v>725</v>
      </c>
      <c r="I39" s="97"/>
      <c r="J39" s="97" t="s">
        <v>726</v>
      </c>
      <c r="K39" s="97" t="s">
        <v>883</v>
      </c>
      <c r="L39" s="97" t="s">
        <v>728</v>
      </c>
      <c r="M39" s="163" t="s">
        <v>683</v>
      </c>
    </row>
    <row r="40" spans="2:13" s="186" customFormat="1" ht="154.5" customHeight="1">
      <c r="B40" s="159"/>
      <c r="C40" s="97">
        <v>34</v>
      </c>
      <c r="D40" s="97"/>
      <c r="E40" s="97"/>
      <c r="F40" s="97"/>
      <c r="G40" s="97"/>
      <c r="H40" s="97" t="s">
        <v>725</v>
      </c>
      <c r="I40" s="97"/>
      <c r="J40" s="97" t="s">
        <v>726</v>
      </c>
      <c r="K40" s="97" t="s">
        <v>884</v>
      </c>
      <c r="L40" s="97" t="s">
        <v>783</v>
      </c>
      <c r="M40" s="163" t="s">
        <v>683</v>
      </c>
    </row>
    <row r="41" spans="2:13" s="196" customFormat="1" ht="108" customHeight="1">
      <c r="B41" s="160" t="s">
        <v>729</v>
      </c>
      <c r="C41" s="97">
        <v>35</v>
      </c>
      <c r="D41" s="189"/>
      <c r="E41" s="189"/>
      <c r="F41" s="97" t="s">
        <v>730</v>
      </c>
      <c r="G41" s="189"/>
      <c r="H41" s="189"/>
      <c r="I41" s="189"/>
      <c r="J41" s="97"/>
      <c r="K41" s="97" t="s">
        <v>731</v>
      </c>
      <c r="L41" s="195"/>
      <c r="M41" s="163" t="s">
        <v>662</v>
      </c>
    </row>
    <row r="42" spans="2:13" s="186" customFormat="1" ht="63" customHeight="1">
      <c r="B42" s="160" t="s">
        <v>732</v>
      </c>
      <c r="C42" s="97">
        <v>36</v>
      </c>
      <c r="D42" s="97" t="s">
        <v>704</v>
      </c>
      <c r="E42" s="97" t="s">
        <v>705</v>
      </c>
      <c r="F42" s="97"/>
      <c r="G42" s="97" t="s">
        <v>706</v>
      </c>
      <c r="H42" s="97" t="s">
        <v>733</v>
      </c>
      <c r="I42" s="97"/>
      <c r="J42" s="97" t="s">
        <v>708</v>
      </c>
      <c r="K42" s="97" t="s">
        <v>734</v>
      </c>
      <c r="L42" s="162"/>
      <c r="M42" s="163" t="s">
        <v>662</v>
      </c>
    </row>
    <row r="43" spans="2:13" s="186" customFormat="1" ht="53.25">
      <c r="B43" s="159"/>
      <c r="C43" s="97">
        <v>37</v>
      </c>
      <c r="D43" s="97" t="s">
        <v>696</v>
      </c>
      <c r="E43" s="97" t="s">
        <v>705</v>
      </c>
      <c r="F43" s="97"/>
      <c r="G43" s="97" t="s">
        <v>708</v>
      </c>
      <c r="H43" s="97" t="s">
        <v>733</v>
      </c>
      <c r="I43" s="97"/>
      <c r="J43" s="97" t="s">
        <v>713</v>
      </c>
      <c r="K43" s="97" t="s">
        <v>788</v>
      </c>
      <c r="L43" s="162" t="s">
        <v>712</v>
      </c>
      <c r="M43" s="163" t="s">
        <v>683</v>
      </c>
    </row>
    <row r="44" spans="2:13" s="186" customFormat="1" ht="298.5" customHeight="1">
      <c r="B44" s="187" t="s">
        <v>735</v>
      </c>
      <c r="C44" s="97">
        <v>38</v>
      </c>
      <c r="D44" s="112" t="s">
        <v>736</v>
      </c>
      <c r="E44" s="112"/>
      <c r="F44" s="112"/>
      <c r="G44" s="112"/>
      <c r="H44" s="112" t="s">
        <v>737</v>
      </c>
      <c r="I44" s="112"/>
      <c r="J44" s="112" t="s">
        <v>713</v>
      </c>
      <c r="K44" s="112" t="s">
        <v>885</v>
      </c>
      <c r="L44" s="97" t="s">
        <v>765</v>
      </c>
      <c r="M44" s="163" t="s">
        <v>683</v>
      </c>
    </row>
    <row r="45" spans="2:13" s="186" customFormat="1" ht="109.5" customHeight="1">
      <c r="B45" s="159"/>
      <c r="C45" s="97">
        <v>39</v>
      </c>
      <c r="D45" s="112" t="s">
        <v>736</v>
      </c>
      <c r="E45" s="112"/>
      <c r="F45" s="112"/>
      <c r="G45" s="112"/>
      <c r="H45" s="112" t="s">
        <v>737</v>
      </c>
      <c r="I45" s="112"/>
      <c r="J45" s="112" t="s">
        <v>713</v>
      </c>
      <c r="K45" s="112" t="s">
        <v>886</v>
      </c>
      <c r="L45" s="97" t="s">
        <v>887</v>
      </c>
      <c r="M45" s="163" t="s">
        <v>683</v>
      </c>
    </row>
    <row r="46" spans="2:13" s="186" customFormat="1" ht="22.5">
      <c r="B46" s="160" t="s">
        <v>793</v>
      </c>
      <c r="C46" s="97"/>
      <c r="D46" s="97"/>
      <c r="E46" s="97"/>
      <c r="F46" s="97"/>
      <c r="G46" s="97"/>
      <c r="H46" s="97"/>
      <c r="I46" s="97"/>
      <c r="J46" s="97"/>
      <c r="K46" s="97"/>
      <c r="L46" s="162"/>
      <c r="M46" s="163"/>
    </row>
    <row r="47" spans="2:13" s="186" customFormat="1" ht="55.5">
      <c r="B47" s="160" t="s">
        <v>794</v>
      </c>
      <c r="C47" s="97">
        <v>40</v>
      </c>
      <c r="D47" s="97" t="s">
        <v>705</v>
      </c>
      <c r="E47" s="97" t="s">
        <v>705</v>
      </c>
      <c r="F47" s="97" t="s">
        <v>705</v>
      </c>
      <c r="G47" s="97" t="s">
        <v>12</v>
      </c>
      <c r="H47" s="97" t="s">
        <v>795</v>
      </c>
      <c r="I47" s="97" t="s">
        <v>796</v>
      </c>
      <c r="J47" s="97" t="s">
        <v>10</v>
      </c>
      <c r="K47" s="97" t="s">
        <v>797</v>
      </c>
      <c r="L47" s="97" t="s">
        <v>798</v>
      </c>
      <c r="M47" s="163" t="s">
        <v>662</v>
      </c>
    </row>
    <row r="48" spans="2:13" s="186" customFormat="1" ht="27">
      <c r="B48" s="159"/>
      <c r="C48" s="97">
        <v>41</v>
      </c>
      <c r="D48" s="97" t="s">
        <v>705</v>
      </c>
      <c r="E48" s="97" t="s">
        <v>705</v>
      </c>
      <c r="F48" s="97" t="s">
        <v>705</v>
      </c>
      <c r="G48" s="97" t="s">
        <v>10</v>
      </c>
      <c r="H48" s="97" t="s">
        <v>795</v>
      </c>
      <c r="I48" s="97" t="s">
        <v>796</v>
      </c>
      <c r="J48" s="97" t="s">
        <v>726</v>
      </c>
      <c r="K48" s="97" t="s">
        <v>799</v>
      </c>
      <c r="L48" s="97"/>
      <c r="M48" s="163" t="s">
        <v>662</v>
      </c>
    </row>
    <row r="49" spans="2:13" s="186" customFormat="1" ht="142.5" customHeight="1">
      <c r="B49" s="159"/>
      <c r="C49" s="97">
        <v>42</v>
      </c>
      <c r="D49" s="97" t="s">
        <v>705</v>
      </c>
      <c r="E49" s="97" t="s">
        <v>705</v>
      </c>
      <c r="F49" s="97" t="s">
        <v>705</v>
      </c>
      <c r="G49" s="97" t="s">
        <v>10</v>
      </c>
      <c r="H49" s="97" t="s">
        <v>800</v>
      </c>
      <c r="I49" s="97" t="s">
        <v>796</v>
      </c>
      <c r="J49" s="97" t="s">
        <v>726</v>
      </c>
      <c r="K49" s="97" t="s">
        <v>888</v>
      </c>
      <c r="L49" s="97" t="s">
        <v>809</v>
      </c>
      <c r="M49" s="163" t="s">
        <v>683</v>
      </c>
    </row>
    <row r="50" spans="2:13" s="186" customFormat="1" ht="55.5">
      <c r="B50" s="187" t="s">
        <v>803</v>
      </c>
      <c r="C50" s="97">
        <v>43</v>
      </c>
      <c r="D50" s="97" t="s">
        <v>705</v>
      </c>
      <c r="E50" s="97" t="s">
        <v>705</v>
      </c>
      <c r="F50" s="97" t="s">
        <v>705</v>
      </c>
      <c r="G50" s="97" t="s">
        <v>726</v>
      </c>
      <c r="H50" s="97" t="s">
        <v>804</v>
      </c>
      <c r="I50" s="97" t="s">
        <v>805</v>
      </c>
      <c r="J50" s="97" t="s">
        <v>10</v>
      </c>
      <c r="K50" s="97" t="s">
        <v>806</v>
      </c>
      <c r="L50" s="97" t="s">
        <v>798</v>
      </c>
      <c r="M50" s="163" t="s">
        <v>662</v>
      </c>
    </row>
    <row r="51" spans="2:13" s="186" customFormat="1" ht="13.5">
      <c r="B51" s="159"/>
      <c r="C51" s="97">
        <v>44</v>
      </c>
      <c r="D51" s="97" t="s">
        <v>705</v>
      </c>
      <c r="E51" s="97" t="s">
        <v>705</v>
      </c>
      <c r="F51" s="97" t="s">
        <v>705</v>
      </c>
      <c r="G51" s="97" t="s">
        <v>10</v>
      </c>
      <c r="H51" s="97" t="s">
        <v>804</v>
      </c>
      <c r="I51" s="97" t="s">
        <v>805</v>
      </c>
      <c r="J51" s="97" t="s">
        <v>713</v>
      </c>
      <c r="K51" s="97" t="s">
        <v>807</v>
      </c>
      <c r="L51" s="97"/>
      <c r="M51" s="163" t="s">
        <v>662</v>
      </c>
    </row>
    <row r="52" spans="2:13" s="186" customFormat="1" ht="159" customHeight="1">
      <c r="B52" s="159"/>
      <c r="C52" s="97">
        <v>45</v>
      </c>
      <c r="D52" s="112" t="s">
        <v>705</v>
      </c>
      <c r="E52" s="112" t="s">
        <v>705</v>
      </c>
      <c r="F52" s="112" t="s">
        <v>705</v>
      </c>
      <c r="G52" s="112" t="s">
        <v>10</v>
      </c>
      <c r="H52" s="112" t="s">
        <v>804</v>
      </c>
      <c r="I52" s="112" t="s">
        <v>805</v>
      </c>
      <c r="J52" s="112" t="s">
        <v>713</v>
      </c>
      <c r="K52" s="112" t="s">
        <v>889</v>
      </c>
      <c r="L52" s="112" t="s">
        <v>809</v>
      </c>
      <c r="M52" s="197" t="s">
        <v>683</v>
      </c>
    </row>
    <row r="53" spans="2:13" s="186" customFormat="1" ht="154.5" customHeight="1">
      <c r="B53" s="187" t="s">
        <v>890</v>
      </c>
      <c r="C53" s="97">
        <v>46</v>
      </c>
      <c r="D53" s="97"/>
      <c r="E53" s="97"/>
      <c r="F53" s="97"/>
      <c r="G53" s="97" t="s">
        <v>12</v>
      </c>
      <c r="H53" s="112" t="s">
        <v>891</v>
      </c>
      <c r="I53" s="112" t="s">
        <v>892</v>
      </c>
      <c r="J53" s="112" t="s">
        <v>713</v>
      </c>
      <c r="K53" s="97" t="s">
        <v>893</v>
      </c>
      <c r="L53" s="112" t="s">
        <v>809</v>
      </c>
      <c r="M53" s="163" t="s">
        <v>683</v>
      </c>
    </row>
    <row r="54" spans="2:13" s="186" customFormat="1" ht="27.75" customHeight="1">
      <c r="B54" s="210" t="s">
        <v>814</v>
      </c>
      <c r="C54" s="97"/>
      <c r="D54" s="97"/>
      <c r="E54" s="97"/>
      <c r="F54" s="97"/>
      <c r="G54" s="97"/>
      <c r="H54" s="97"/>
      <c r="I54" s="97"/>
      <c r="J54" s="97"/>
      <c r="K54" s="97"/>
      <c r="L54" s="97"/>
      <c r="M54" s="163"/>
    </row>
    <row r="55" spans="2:13" s="121" customFormat="1" ht="255.75" customHeight="1">
      <c r="B55" s="160" t="s">
        <v>815</v>
      </c>
      <c r="C55" s="97">
        <v>47</v>
      </c>
      <c r="D55" s="107"/>
      <c r="E55" s="108"/>
      <c r="F55" s="108"/>
      <c r="G55" s="108" t="s">
        <v>894</v>
      </c>
      <c r="H55" s="98" t="s">
        <v>755</v>
      </c>
      <c r="I55" s="99" t="s">
        <v>573</v>
      </c>
      <c r="J55" s="108" t="s">
        <v>895</v>
      </c>
      <c r="K55" s="116" t="s">
        <v>817</v>
      </c>
      <c r="L55" s="109"/>
      <c r="M55" s="105" t="s">
        <v>662</v>
      </c>
    </row>
    <row r="56" spans="2:13" s="121" customFormat="1" ht="90.95" customHeight="1">
      <c r="B56" s="177" t="s">
        <v>896</v>
      </c>
      <c r="C56" s="192"/>
      <c r="D56" s="98"/>
      <c r="E56" s="99"/>
      <c r="F56" s="99"/>
      <c r="G56" s="99"/>
      <c r="H56" s="99"/>
      <c r="I56" s="99"/>
      <c r="J56" s="178"/>
      <c r="K56" s="179"/>
      <c r="L56" s="94"/>
      <c r="M56" s="105"/>
    </row>
    <row r="57" spans="2:13" s="186" customFormat="1" ht="108.75" customHeight="1">
      <c r="B57" s="160" t="s">
        <v>700</v>
      </c>
      <c r="C57" s="97">
        <v>48</v>
      </c>
      <c r="D57" s="189"/>
      <c r="E57" s="189"/>
      <c r="F57" s="97" t="s">
        <v>701</v>
      </c>
      <c r="G57" s="189"/>
      <c r="H57" s="189"/>
      <c r="I57" s="189"/>
      <c r="J57" s="97"/>
      <c r="K57" s="97" t="s">
        <v>702</v>
      </c>
      <c r="L57" s="189"/>
      <c r="M57" s="163" t="s">
        <v>662</v>
      </c>
    </row>
    <row r="58" spans="2:13" s="186" customFormat="1" ht="65.25" customHeight="1">
      <c r="B58" s="160" t="s">
        <v>703</v>
      </c>
      <c r="C58" s="97">
        <v>49</v>
      </c>
      <c r="D58" s="97" t="s">
        <v>704</v>
      </c>
      <c r="E58" s="97" t="s">
        <v>705</v>
      </c>
      <c r="F58" s="97"/>
      <c r="G58" s="97" t="s">
        <v>706</v>
      </c>
      <c r="H58" s="97" t="s">
        <v>707</v>
      </c>
      <c r="I58" s="97"/>
      <c r="J58" s="97" t="s">
        <v>708</v>
      </c>
      <c r="K58" s="97" t="s">
        <v>709</v>
      </c>
      <c r="L58" s="162"/>
      <c r="M58" s="163" t="s">
        <v>662</v>
      </c>
    </row>
    <row r="59" spans="2:13" s="186" customFormat="1" ht="71.25" customHeight="1">
      <c r="B59" s="160" t="s">
        <v>710</v>
      </c>
      <c r="C59" s="97">
        <v>50</v>
      </c>
      <c r="D59" s="97" t="s">
        <v>696</v>
      </c>
      <c r="E59" s="97" t="s">
        <v>705</v>
      </c>
      <c r="F59" s="97"/>
      <c r="G59" s="97" t="s">
        <v>708</v>
      </c>
      <c r="H59" s="97" t="s">
        <v>707</v>
      </c>
      <c r="I59" s="97"/>
      <c r="J59" s="97" t="s">
        <v>12</v>
      </c>
      <c r="K59" s="97" t="s">
        <v>711</v>
      </c>
      <c r="L59" s="162" t="s">
        <v>712</v>
      </c>
      <c r="M59" s="163" t="s">
        <v>683</v>
      </c>
    </row>
    <row r="60" spans="2:13" s="186" customFormat="1" ht="66.75" customHeight="1">
      <c r="B60" s="159"/>
      <c r="C60" s="97">
        <v>51</v>
      </c>
      <c r="D60" s="97" t="s">
        <v>696</v>
      </c>
      <c r="E60" s="97" t="s">
        <v>705</v>
      </c>
      <c r="F60" s="97"/>
      <c r="G60" s="97" t="s">
        <v>708</v>
      </c>
      <c r="H60" s="97" t="s">
        <v>707</v>
      </c>
      <c r="I60" s="112"/>
      <c r="J60" s="97" t="s">
        <v>713</v>
      </c>
      <c r="K60" s="97" t="s">
        <v>714</v>
      </c>
      <c r="L60" s="162" t="s">
        <v>712</v>
      </c>
      <c r="M60" s="163" t="s">
        <v>683</v>
      </c>
    </row>
    <row r="61" spans="2:13" s="186" customFormat="1" ht="323.25" customHeight="1">
      <c r="B61" s="187" t="s">
        <v>715</v>
      </c>
      <c r="C61" s="97">
        <v>52</v>
      </c>
      <c r="D61" s="97"/>
      <c r="E61" s="97"/>
      <c r="F61" s="97"/>
      <c r="G61" s="97"/>
      <c r="H61" s="170" t="s">
        <v>716</v>
      </c>
      <c r="I61" s="285"/>
      <c r="J61" s="125" t="s">
        <v>713</v>
      </c>
      <c r="K61" s="97" t="s">
        <v>897</v>
      </c>
      <c r="L61" s="97" t="s">
        <v>765</v>
      </c>
      <c r="M61" s="163" t="s">
        <v>683</v>
      </c>
    </row>
    <row r="62" spans="2:13" s="186" customFormat="1" ht="119.25" customHeight="1">
      <c r="B62" s="159"/>
      <c r="C62" s="97">
        <v>53</v>
      </c>
      <c r="D62" s="97"/>
      <c r="E62" s="97"/>
      <c r="F62" s="97"/>
      <c r="G62" s="97"/>
      <c r="H62" s="170" t="s">
        <v>716</v>
      </c>
      <c r="I62" s="285"/>
      <c r="J62" s="125" t="s">
        <v>713</v>
      </c>
      <c r="K62" s="97" t="s">
        <v>898</v>
      </c>
      <c r="L62" s="97" t="s">
        <v>820</v>
      </c>
      <c r="M62" s="163" t="s">
        <v>683</v>
      </c>
    </row>
    <row r="63" spans="2:13" s="186" customFormat="1" ht="313.5" customHeight="1">
      <c r="B63" s="193" t="s">
        <v>899</v>
      </c>
      <c r="C63" s="97">
        <v>54</v>
      </c>
      <c r="D63" s="97"/>
      <c r="E63" s="97"/>
      <c r="F63" s="97"/>
      <c r="G63" s="97"/>
      <c r="H63" s="97" t="s">
        <v>720</v>
      </c>
      <c r="I63" s="192"/>
      <c r="J63" s="307" t="s">
        <v>776</v>
      </c>
      <c r="K63" s="307" t="s">
        <v>900</v>
      </c>
      <c r="L63" s="307" t="s">
        <v>901</v>
      </c>
      <c r="M63" s="163" t="s">
        <v>683</v>
      </c>
    </row>
    <row r="64" spans="2:13" s="186" customFormat="1" ht="116.25" customHeight="1">
      <c r="B64" s="159"/>
      <c r="C64" s="97">
        <v>55</v>
      </c>
      <c r="D64" s="97"/>
      <c r="E64" s="97"/>
      <c r="F64" s="97"/>
      <c r="G64" s="97"/>
      <c r="H64" s="97" t="s">
        <v>720</v>
      </c>
      <c r="I64" s="192"/>
      <c r="J64" s="307" t="s">
        <v>776</v>
      </c>
      <c r="K64" s="307" t="s">
        <v>902</v>
      </c>
      <c r="L64" s="307" t="s">
        <v>823</v>
      </c>
      <c r="M64" s="163" t="s">
        <v>683</v>
      </c>
    </row>
    <row r="65" spans="2:13" s="186" customFormat="1" ht="299.25" customHeight="1">
      <c r="B65" s="187" t="s">
        <v>878</v>
      </c>
      <c r="C65" s="97">
        <v>56</v>
      </c>
      <c r="D65" s="97"/>
      <c r="E65" s="97"/>
      <c r="F65" s="97"/>
      <c r="G65" s="97"/>
      <c r="H65" s="97" t="s">
        <v>725</v>
      </c>
      <c r="I65" s="97"/>
      <c r="J65" s="97" t="s">
        <v>12</v>
      </c>
      <c r="K65" s="97" t="s">
        <v>903</v>
      </c>
      <c r="L65" s="97" t="s">
        <v>880</v>
      </c>
      <c r="M65" s="163" t="s">
        <v>683</v>
      </c>
    </row>
    <row r="66" spans="2:13" s="186" customFormat="1" ht="119.25" customHeight="1">
      <c r="B66" s="159"/>
      <c r="C66" s="97">
        <v>57</v>
      </c>
      <c r="D66" s="97"/>
      <c r="E66" s="97"/>
      <c r="F66" s="97"/>
      <c r="G66" s="97"/>
      <c r="H66" s="97" t="s">
        <v>725</v>
      </c>
      <c r="I66" s="97"/>
      <c r="J66" s="97" t="s">
        <v>12</v>
      </c>
      <c r="K66" s="97" t="s">
        <v>904</v>
      </c>
      <c r="L66" s="97" t="s">
        <v>905</v>
      </c>
      <c r="M66" s="163" t="s">
        <v>683</v>
      </c>
    </row>
    <row r="67" spans="2:13" s="186" customFormat="1" ht="321" customHeight="1">
      <c r="B67" s="187" t="s">
        <v>724</v>
      </c>
      <c r="C67" s="97">
        <v>58</v>
      </c>
      <c r="D67" s="97"/>
      <c r="E67" s="97"/>
      <c r="F67" s="97"/>
      <c r="G67" s="97"/>
      <c r="H67" s="97" t="s">
        <v>725</v>
      </c>
      <c r="I67" s="97"/>
      <c r="J67" s="97" t="s">
        <v>726</v>
      </c>
      <c r="K67" s="97" t="s">
        <v>883</v>
      </c>
      <c r="L67" s="97" t="s">
        <v>728</v>
      </c>
      <c r="M67" s="163" t="s">
        <v>683</v>
      </c>
    </row>
    <row r="68" spans="2:13" s="186" customFormat="1" ht="119.25" customHeight="1">
      <c r="B68" s="159"/>
      <c r="C68" s="97">
        <v>59</v>
      </c>
      <c r="D68" s="97"/>
      <c r="E68" s="97"/>
      <c r="F68" s="97"/>
      <c r="G68" s="97"/>
      <c r="H68" s="97" t="s">
        <v>725</v>
      </c>
      <c r="I68" s="97"/>
      <c r="J68" s="97" t="s">
        <v>726</v>
      </c>
      <c r="K68" s="97" t="s">
        <v>906</v>
      </c>
      <c r="L68" s="97" t="s">
        <v>907</v>
      </c>
      <c r="M68" s="163" t="s">
        <v>683</v>
      </c>
    </row>
    <row r="69" spans="2:13" s="196" customFormat="1" ht="108" customHeight="1">
      <c r="B69" s="160" t="s">
        <v>729</v>
      </c>
      <c r="C69" s="97">
        <v>60</v>
      </c>
      <c r="D69" s="189"/>
      <c r="E69" s="189"/>
      <c r="F69" s="97" t="s">
        <v>730</v>
      </c>
      <c r="G69" s="189"/>
      <c r="H69" s="189"/>
      <c r="I69" s="189"/>
      <c r="J69" s="97"/>
      <c r="K69" s="97" t="s">
        <v>731</v>
      </c>
      <c r="L69" s="195"/>
      <c r="M69" s="163" t="s">
        <v>662</v>
      </c>
    </row>
    <row r="70" spans="2:13" s="186" customFormat="1" ht="61.5" customHeight="1">
      <c r="B70" s="160" t="s">
        <v>732</v>
      </c>
      <c r="C70" s="97">
        <v>61</v>
      </c>
      <c r="D70" s="97" t="s">
        <v>704</v>
      </c>
      <c r="E70" s="97" t="s">
        <v>705</v>
      </c>
      <c r="F70" s="97"/>
      <c r="G70" s="97" t="s">
        <v>706</v>
      </c>
      <c r="H70" s="97" t="s">
        <v>733</v>
      </c>
      <c r="I70" s="97"/>
      <c r="J70" s="97" t="s">
        <v>708</v>
      </c>
      <c r="K70" s="97" t="s">
        <v>734</v>
      </c>
      <c r="L70" s="162"/>
      <c r="M70" s="163" t="s">
        <v>662</v>
      </c>
    </row>
    <row r="71" spans="2:13" s="186" customFormat="1" ht="53.25">
      <c r="B71" s="159"/>
      <c r="C71" s="97">
        <v>62</v>
      </c>
      <c r="D71" s="97" t="s">
        <v>696</v>
      </c>
      <c r="E71" s="97" t="s">
        <v>705</v>
      </c>
      <c r="F71" s="97"/>
      <c r="G71" s="97" t="s">
        <v>708</v>
      </c>
      <c r="H71" s="97" t="s">
        <v>733</v>
      </c>
      <c r="I71" s="97"/>
      <c r="J71" s="97" t="s">
        <v>713</v>
      </c>
      <c r="K71" s="97" t="s">
        <v>788</v>
      </c>
      <c r="L71" s="162" t="s">
        <v>712</v>
      </c>
      <c r="M71" s="163" t="s">
        <v>683</v>
      </c>
    </row>
    <row r="72" spans="2:13" s="186" customFormat="1" ht="298.5" customHeight="1">
      <c r="B72" s="187" t="s">
        <v>735</v>
      </c>
      <c r="C72" s="97">
        <v>63</v>
      </c>
      <c r="D72" s="112" t="s">
        <v>736</v>
      </c>
      <c r="E72" s="112"/>
      <c r="F72" s="112"/>
      <c r="G72" s="112"/>
      <c r="H72" s="112" t="s">
        <v>737</v>
      </c>
      <c r="I72" s="112"/>
      <c r="J72" s="112" t="s">
        <v>713</v>
      </c>
      <c r="K72" s="112" t="s">
        <v>885</v>
      </c>
      <c r="L72" s="97" t="s">
        <v>765</v>
      </c>
      <c r="M72" s="163" t="s">
        <v>683</v>
      </c>
    </row>
    <row r="73" spans="2:13" s="186" customFormat="1" ht="109.5" customHeight="1">
      <c r="B73" s="159"/>
      <c r="C73" s="97">
        <v>64</v>
      </c>
      <c r="D73" s="112" t="s">
        <v>736</v>
      </c>
      <c r="E73" s="112"/>
      <c r="F73" s="112"/>
      <c r="G73" s="112"/>
      <c r="H73" s="112" t="s">
        <v>737</v>
      </c>
      <c r="I73" s="112"/>
      <c r="J73" s="112" t="s">
        <v>713</v>
      </c>
      <c r="K73" s="97" t="s">
        <v>908</v>
      </c>
      <c r="L73" s="97" t="s">
        <v>827</v>
      </c>
      <c r="M73" s="163" t="s">
        <v>683</v>
      </c>
    </row>
    <row r="74" spans="2:13" s="186" customFormat="1" ht="22.5">
      <c r="B74" s="160" t="s">
        <v>828</v>
      </c>
      <c r="C74" s="97"/>
      <c r="D74" s="97"/>
      <c r="E74" s="97"/>
      <c r="F74" s="97"/>
      <c r="G74" s="97"/>
      <c r="H74" s="97"/>
      <c r="I74" s="97"/>
      <c r="J74" s="97"/>
      <c r="K74" s="97"/>
      <c r="L74" s="162"/>
      <c r="M74" s="163"/>
    </row>
    <row r="75" spans="2:13" s="186" customFormat="1" ht="55.5">
      <c r="B75" s="160" t="s">
        <v>829</v>
      </c>
      <c r="C75" s="97">
        <v>65</v>
      </c>
      <c r="D75" s="97" t="s">
        <v>705</v>
      </c>
      <c r="E75" s="97" t="s">
        <v>705</v>
      </c>
      <c r="F75" s="97" t="s">
        <v>705</v>
      </c>
      <c r="G75" s="97" t="s">
        <v>12</v>
      </c>
      <c r="H75" s="97" t="s">
        <v>795</v>
      </c>
      <c r="I75" s="97" t="s">
        <v>796</v>
      </c>
      <c r="J75" s="97" t="s">
        <v>10</v>
      </c>
      <c r="K75" s="97" t="s">
        <v>797</v>
      </c>
      <c r="L75" s="97" t="s">
        <v>798</v>
      </c>
      <c r="M75" s="163" t="s">
        <v>662</v>
      </c>
    </row>
    <row r="76" spans="2:13" s="186" customFormat="1" ht="27">
      <c r="B76" s="159"/>
      <c r="C76" s="97">
        <v>66</v>
      </c>
      <c r="D76" s="97" t="s">
        <v>705</v>
      </c>
      <c r="E76" s="97" t="s">
        <v>705</v>
      </c>
      <c r="F76" s="97" t="s">
        <v>705</v>
      </c>
      <c r="G76" s="97" t="s">
        <v>10</v>
      </c>
      <c r="H76" s="97" t="s">
        <v>795</v>
      </c>
      <c r="I76" s="97" t="s">
        <v>796</v>
      </c>
      <c r="J76" s="97" t="s">
        <v>726</v>
      </c>
      <c r="K76" s="97" t="s">
        <v>799</v>
      </c>
      <c r="L76" s="97"/>
      <c r="M76" s="163" t="s">
        <v>662</v>
      </c>
    </row>
    <row r="77" spans="2:13" s="186" customFormat="1" ht="111" customHeight="1">
      <c r="B77" s="159"/>
      <c r="C77" s="97">
        <v>67</v>
      </c>
      <c r="D77" s="97" t="s">
        <v>705</v>
      </c>
      <c r="E77" s="97" t="s">
        <v>705</v>
      </c>
      <c r="F77" s="97" t="s">
        <v>705</v>
      </c>
      <c r="G77" s="97" t="s">
        <v>10</v>
      </c>
      <c r="H77" s="97" t="s">
        <v>800</v>
      </c>
      <c r="I77" s="97" t="s">
        <v>796</v>
      </c>
      <c r="J77" s="97" t="s">
        <v>726</v>
      </c>
      <c r="K77" s="97" t="s">
        <v>909</v>
      </c>
      <c r="L77" s="112" t="s">
        <v>910</v>
      </c>
      <c r="M77" s="163" t="s">
        <v>683</v>
      </c>
    </row>
    <row r="78" spans="2:13" s="186" customFormat="1" ht="111" customHeight="1">
      <c r="B78" s="159"/>
      <c r="C78" s="97">
        <v>68</v>
      </c>
      <c r="D78" s="97" t="s">
        <v>705</v>
      </c>
      <c r="E78" s="97" t="s">
        <v>705</v>
      </c>
      <c r="F78" s="97" t="s">
        <v>705</v>
      </c>
      <c r="G78" s="97" t="s">
        <v>10</v>
      </c>
      <c r="H78" s="97" t="s">
        <v>800</v>
      </c>
      <c r="I78" s="97" t="s">
        <v>796</v>
      </c>
      <c r="J78" s="97" t="s">
        <v>726</v>
      </c>
      <c r="K78" s="97" t="s">
        <v>911</v>
      </c>
      <c r="L78" s="112" t="s">
        <v>912</v>
      </c>
      <c r="M78" s="163" t="s">
        <v>683</v>
      </c>
    </row>
    <row r="79" spans="2:13" s="186" customFormat="1" ht="55.5">
      <c r="B79" s="187" t="s">
        <v>832</v>
      </c>
      <c r="C79" s="97">
        <v>69</v>
      </c>
      <c r="D79" s="97" t="s">
        <v>705</v>
      </c>
      <c r="E79" s="97" t="s">
        <v>705</v>
      </c>
      <c r="F79" s="97" t="s">
        <v>705</v>
      </c>
      <c r="G79" s="97" t="s">
        <v>726</v>
      </c>
      <c r="H79" s="97" t="s">
        <v>804</v>
      </c>
      <c r="I79" s="97" t="s">
        <v>805</v>
      </c>
      <c r="J79" s="97" t="s">
        <v>10</v>
      </c>
      <c r="K79" s="97" t="s">
        <v>806</v>
      </c>
      <c r="L79" s="97" t="s">
        <v>798</v>
      </c>
      <c r="M79" s="163" t="s">
        <v>662</v>
      </c>
    </row>
    <row r="80" spans="2:13" s="186" customFormat="1" ht="13.5">
      <c r="B80" s="159"/>
      <c r="C80" s="97">
        <v>70</v>
      </c>
      <c r="D80" s="97" t="s">
        <v>705</v>
      </c>
      <c r="E80" s="97" t="s">
        <v>705</v>
      </c>
      <c r="F80" s="97" t="s">
        <v>705</v>
      </c>
      <c r="G80" s="97" t="s">
        <v>10</v>
      </c>
      <c r="H80" s="97" t="s">
        <v>804</v>
      </c>
      <c r="I80" s="97" t="s">
        <v>805</v>
      </c>
      <c r="J80" s="97" t="s">
        <v>713</v>
      </c>
      <c r="K80" s="97" t="s">
        <v>807</v>
      </c>
      <c r="L80" s="97"/>
      <c r="M80" s="163" t="s">
        <v>662</v>
      </c>
    </row>
    <row r="81" spans="2:13" s="186" customFormat="1" ht="111" customHeight="1">
      <c r="B81" s="159"/>
      <c r="C81" s="97">
        <v>71</v>
      </c>
      <c r="D81" s="112" t="s">
        <v>705</v>
      </c>
      <c r="E81" s="112" t="s">
        <v>705</v>
      </c>
      <c r="F81" s="112" t="s">
        <v>705</v>
      </c>
      <c r="G81" s="112" t="s">
        <v>10</v>
      </c>
      <c r="H81" s="112" t="s">
        <v>804</v>
      </c>
      <c r="I81" s="112" t="s">
        <v>805</v>
      </c>
      <c r="J81" s="112" t="s">
        <v>713</v>
      </c>
      <c r="K81" s="112" t="s">
        <v>913</v>
      </c>
      <c r="L81" s="112" t="s">
        <v>914</v>
      </c>
      <c r="M81" s="197" t="s">
        <v>683</v>
      </c>
    </row>
    <row r="82" spans="2:13" s="186" customFormat="1" ht="111" customHeight="1">
      <c r="B82" s="159"/>
      <c r="C82" s="97">
        <v>72</v>
      </c>
      <c r="D82" s="112" t="s">
        <v>705</v>
      </c>
      <c r="E82" s="112" t="s">
        <v>705</v>
      </c>
      <c r="F82" s="112" t="s">
        <v>705</v>
      </c>
      <c r="G82" s="112" t="s">
        <v>10</v>
      </c>
      <c r="H82" s="112" t="s">
        <v>804</v>
      </c>
      <c r="I82" s="112" t="s">
        <v>805</v>
      </c>
      <c r="J82" s="112" t="s">
        <v>713</v>
      </c>
      <c r="K82" s="112" t="s">
        <v>915</v>
      </c>
      <c r="L82" s="112" t="s">
        <v>916</v>
      </c>
      <c r="M82" s="197" t="s">
        <v>683</v>
      </c>
    </row>
    <row r="83" spans="2:13" s="186" customFormat="1" ht="55.5">
      <c r="B83" s="187" t="s">
        <v>835</v>
      </c>
      <c r="C83" s="97">
        <v>73</v>
      </c>
      <c r="D83" s="97" t="s">
        <v>705</v>
      </c>
      <c r="E83" s="97" t="s">
        <v>705</v>
      </c>
      <c r="F83" s="97" t="s">
        <v>705</v>
      </c>
      <c r="G83" s="97" t="s">
        <v>917</v>
      </c>
      <c r="H83" s="97" t="s">
        <v>804</v>
      </c>
      <c r="I83" s="97" t="s">
        <v>805</v>
      </c>
      <c r="J83" s="97" t="s">
        <v>10</v>
      </c>
      <c r="K83" s="97" t="s">
        <v>797</v>
      </c>
      <c r="L83" s="97" t="s">
        <v>798</v>
      </c>
      <c r="M83" s="163" t="s">
        <v>662</v>
      </c>
    </row>
    <row r="84" spans="2:13" s="186" customFormat="1" ht="13.5">
      <c r="B84" s="159"/>
      <c r="C84" s="97">
        <v>74</v>
      </c>
      <c r="D84" s="97" t="s">
        <v>705</v>
      </c>
      <c r="E84" s="97" t="s">
        <v>705</v>
      </c>
      <c r="F84" s="97" t="s">
        <v>705</v>
      </c>
      <c r="G84" s="97" t="s">
        <v>10</v>
      </c>
      <c r="H84" s="97" t="s">
        <v>804</v>
      </c>
      <c r="I84" s="97" t="s">
        <v>805</v>
      </c>
      <c r="J84" s="97" t="s">
        <v>713</v>
      </c>
      <c r="K84" s="97" t="s">
        <v>807</v>
      </c>
      <c r="L84" s="97"/>
      <c r="M84" s="163" t="s">
        <v>662</v>
      </c>
    </row>
    <row r="85" spans="2:13" s="186" customFormat="1" ht="111" customHeight="1">
      <c r="B85" s="159"/>
      <c r="C85" s="97">
        <v>75</v>
      </c>
      <c r="D85" s="112" t="s">
        <v>705</v>
      </c>
      <c r="E85" s="112" t="s">
        <v>705</v>
      </c>
      <c r="F85" s="112" t="s">
        <v>705</v>
      </c>
      <c r="G85" s="112" t="s">
        <v>10</v>
      </c>
      <c r="H85" s="112" t="s">
        <v>804</v>
      </c>
      <c r="I85" s="112" t="s">
        <v>805</v>
      </c>
      <c r="J85" s="112" t="s">
        <v>713</v>
      </c>
      <c r="K85" s="112" t="s">
        <v>918</v>
      </c>
      <c r="L85" s="112" t="s">
        <v>914</v>
      </c>
      <c r="M85" s="197" t="s">
        <v>683</v>
      </c>
    </row>
    <row r="86" spans="2:13" s="186" customFormat="1" ht="111" customHeight="1">
      <c r="B86" s="159"/>
      <c r="C86" s="97">
        <v>76</v>
      </c>
      <c r="D86" s="112" t="s">
        <v>705</v>
      </c>
      <c r="E86" s="112" t="s">
        <v>705</v>
      </c>
      <c r="F86" s="112" t="s">
        <v>705</v>
      </c>
      <c r="G86" s="112" t="s">
        <v>10</v>
      </c>
      <c r="H86" s="112" t="s">
        <v>804</v>
      </c>
      <c r="I86" s="112" t="s">
        <v>805</v>
      </c>
      <c r="J86" s="112" t="s">
        <v>713</v>
      </c>
      <c r="K86" s="112" t="s">
        <v>919</v>
      </c>
      <c r="L86" s="112" t="s">
        <v>916</v>
      </c>
      <c r="M86" s="197" t="s">
        <v>683</v>
      </c>
    </row>
    <row r="87" spans="2:13" s="186" customFormat="1" ht="117.75" customHeight="1">
      <c r="B87" s="187" t="s">
        <v>920</v>
      </c>
      <c r="C87" s="97">
        <v>77</v>
      </c>
      <c r="D87" s="97"/>
      <c r="E87" s="97"/>
      <c r="F87" s="97"/>
      <c r="G87" s="97" t="s">
        <v>12</v>
      </c>
      <c r="H87" s="112" t="s">
        <v>891</v>
      </c>
      <c r="I87" s="112" t="s">
        <v>921</v>
      </c>
      <c r="J87" s="112" t="s">
        <v>713</v>
      </c>
      <c r="K87" s="97" t="s">
        <v>922</v>
      </c>
      <c r="L87" s="112" t="s">
        <v>914</v>
      </c>
      <c r="M87" s="163" t="s">
        <v>683</v>
      </c>
    </row>
    <row r="88" spans="2:13" s="186" customFormat="1" ht="117" customHeight="1">
      <c r="B88" s="159"/>
      <c r="C88" s="97">
        <v>78</v>
      </c>
      <c r="D88" s="97"/>
      <c r="E88" s="97"/>
      <c r="F88" s="97"/>
      <c r="G88" s="97" t="s">
        <v>12</v>
      </c>
      <c r="H88" s="112" t="s">
        <v>891</v>
      </c>
      <c r="I88" s="112" t="s">
        <v>921</v>
      </c>
      <c r="J88" s="112" t="s">
        <v>713</v>
      </c>
      <c r="K88" s="97" t="s">
        <v>923</v>
      </c>
      <c r="L88" s="112" t="s">
        <v>916</v>
      </c>
      <c r="M88" s="163" t="s">
        <v>683</v>
      </c>
    </row>
    <row r="89" spans="2:13" s="186" customFormat="1" ht="27.75" customHeight="1">
      <c r="B89" s="187" t="s">
        <v>836</v>
      </c>
      <c r="C89" s="125"/>
      <c r="D89" s="97"/>
      <c r="E89" s="97"/>
      <c r="F89" s="97"/>
      <c r="G89" s="97"/>
      <c r="H89" s="97"/>
      <c r="I89" s="97"/>
      <c r="J89" s="97"/>
      <c r="K89" s="97"/>
      <c r="L89" s="97"/>
      <c r="M89" s="163"/>
    </row>
    <row r="90" spans="2:13" s="130" customFormat="1" ht="12.75">
      <c r="B90" s="129"/>
      <c r="C90" s="142"/>
      <c r="D90" s="286"/>
      <c r="E90" s="286"/>
      <c r="F90" s="286"/>
      <c r="G90" s="286"/>
      <c r="H90" s="286"/>
      <c r="I90" s="286"/>
      <c r="J90" s="286"/>
      <c r="K90" s="286"/>
      <c r="L90" s="140"/>
      <c r="M90" s="141"/>
    </row>
  </sheetData>
  <mergeCells count="4">
    <mergeCell ref="B1:D1"/>
    <mergeCell ref="E1:F1"/>
    <mergeCell ref="B2:D2"/>
    <mergeCell ref="E2:F2"/>
  </mergeCells>
  <hyperlinks>
    <hyperlink ref="H2" location="'ST0015 - TC02 - Retro Energise'!A1" display="ST0015 - TC02 - Retro Energise" xr:uid="{87B57D27-1461-4D50-BD42-4143450815A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4E57-CF1C-465B-BD15-EF62D5BDD7D1}">
  <dimension ref="A1:N80"/>
  <sheetViews>
    <sheetView topLeftCell="C61" workbookViewId="0">
      <selection activeCell="L61" sqref="L61"/>
    </sheetView>
  </sheetViews>
  <sheetFormatPr defaultColWidth="10.5703125" defaultRowHeight="12"/>
  <cols>
    <col min="1" max="1" width="21.85546875" style="223" customWidth="1"/>
    <col min="2" max="2" width="20.5703125" style="223" customWidth="1"/>
    <col min="3" max="3" width="11.42578125" style="223" customWidth="1"/>
    <col min="4" max="4" width="9.5703125" style="223" customWidth="1"/>
    <col min="5" max="5" width="8.42578125" style="223" customWidth="1"/>
    <col min="6" max="6" width="18.7109375" style="223" customWidth="1"/>
    <col min="7" max="7" width="16.42578125" style="223" customWidth="1"/>
    <col min="8" max="8" width="21.140625" style="223" customWidth="1"/>
    <col min="9" max="9" width="40" style="223" customWidth="1"/>
    <col min="10" max="10" width="24.42578125" style="223" customWidth="1"/>
    <col min="11" max="11" width="65.85546875" style="224" customWidth="1"/>
    <col min="12" max="12" width="20.85546875" style="224" customWidth="1"/>
    <col min="13" max="13" width="20.42578125" style="224" customWidth="1"/>
    <col min="14" max="14" width="20.85546875" style="224" customWidth="1"/>
    <col min="15" max="15" width="25.85546875" style="223" customWidth="1"/>
    <col min="16" max="16" width="26.140625" style="223" customWidth="1"/>
    <col min="17" max="17" width="27.85546875" style="223" bestFit="1" customWidth="1"/>
    <col min="18" max="18" width="23.140625" style="223" bestFit="1" customWidth="1"/>
    <col min="19" max="19" width="28.85546875" style="223" bestFit="1" customWidth="1"/>
    <col min="20" max="20" width="23.140625" style="223" bestFit="1" customWidth="1"/>
    <col min="21" max="21" width="28.85546875" style="223" bestFit="1" customWidth="1"/>
    <col min="22" max="22" width="20.140625" style="223" bestFit="1" customWidth="1"/>
    <col min="23" max="23" width="12.85546875" style="223" customWidth="1"/>
    <col min="24" max="26" width="9.140625" style="223"/>
    <col min="27" max="27" width="28.85546875" style="223" bestFit="1" customWidth="1"/>
    <col min="28" max="16384" width="10.5703125" style="223"/>
  </cols>
  <sheetData>
    <row r="1" spans="1:13" s="215" customFormat="1" ht="34.35" customHeight="1">
      <c r="A1" s="211" t="s">
        <v>502</v>
      </c>
      <c r="B1" s="363" t="s">
        <v>434</v>
      </c>
      <c r="C1" s="364"/>
      <c r="D1" s="365"/>
      <c r="E1" s="364" t="s">
        <v>596</v>
      </c>
      <c r="F1" s="369"/>
      <c r="G1" s="212" t="s">
        <v>439</v>
      </c>
      <c r="H1" s="212" t="s">
        <v>595</v>
      </c>
      <c r="I1" s="212" t="s">
        <v>597</v>
      </c>
      <c r="J1" s="211" t="s">
        <v>4</v>
      </c>
      <c r="K1" s="213" t="s">
        <v>598</v>
      </c>
      <c r="L1" s="212" t="s">
        <v>599</v>
      </c>
      <c r="M1" s="214"/>
    </row>
    <row r="2" spans="1:13" s="222" customFormat="1" ht="162.75" customHeight="1">
      <c r="A2" s="216">
        <v>3</v>
      </c>
      <c r="B2" s="366" t="s">
        <v>611</v>
      </c>
      <c r="C2" s="367"/>
      <c r="D2" s="368"/>
      <c r="E2" s="367">
        <v>7.1</v>
      </c>
      <c r="F2" s="370"/>
      <c r="G2" s="217" t="s">
        <v>612</v>
      </c>
      <c r="H2" s="218" t="s">
        <v>613</v>
      </c>
      <c r="I2" s="219" t="str">
        <f>'ST0015 Overview'!F26</f>
        <v xml:space="preserve">Smart Single MPAN Monthly Consents,  De-Energised and Settling Normally (as per DES138 data specification) where the MPAN is Energised but no Energised Reading is available within 5wd and Settlement uses an estimated Back-Stop Energised Read to retrospectively update Settlement </v>
      </c>
      <c r="J2" s="220" t="s">
        <v>924</v>
      </c>
      <c r="K2" s="220" t="s">
        <v>925</v>
      </c>
      <c r="L2" s="220" t="s">
        <v>610</v>
      </c>
      <c r="M2" s="221"/>
    </row>
    <row r="3" spans="1:13" ht="20.100000000000001" customHeight="1"/>
    <row r="4" spans="1:13" s="232" customFormat="1" ht="42" customHeight="1">
      <c r="A4" s="225" t="s">
        <v>439</v>
      </c>
      <c r="B4" s="226" t="s">
        <v>648</v>
      </c>
      <c r="C4" s="227" t="s">
        <v>649</v>
      </c>
      <c r="D4" s="228" t="s">
        <v>582</v>
      </c>
      <c r="E4" s="228" t="s">
        <v>650</v>
      </c>
      <c r="F4" s="228" t="s">
        <v>651</v>
      </c>
      <c r="G4" s="229" t="s">
        <v>652</v>
      </c>
      <c r="H4" s="229" t="s">
        <v>653</v>
      </c>
      <c r="I4" s="229" t="s">
        <v>654</v>
      </c>
      <c r="J4" s="230" t="s">
        <v>655</v>
      </c>
      <c r="K4" s="229" t="s">
        <v>656</v>
      </c>
      <c r="L4" s="230" t="s">
        <v>657</v>
      </c>
      <c r="M4" s="231" t="s">
        <v>658</v>
      </c>
    </row>
    <row r="5" spans="1:13" s="240" customFormat="1" ht="150" customHeight="1">
      <c r="A5" s="233" t="s">
        <v>612</v>
      </c>
      <c r="B5" s="110" t="s">
        <v>659</v>
      </c>
      <c r="C5" s="234" t="s">
        <v>660</v>
      </c>
      <c r="D5" s="235"/>
      <c r="E5" s="236"/>
      <c r="F5" s="236"/>
      <c r="G5" s="236"/>
      <c r="H5" s="236"/>
      <c r="I5" s="236"/>
      <c r="J5" s="237"/>
      <c r="K5" s="236" t="s">
        <v>926</v>
      </c>
      <c r="L5" s="238"/>
      <c r="M5" s="239" t="s">
        <v>683</v>
      </c>
    </row>
    <row r="6" spans="1:13" s="244" customFormat="1" ht="154.5">
      <c r="A6" s="241"/>
      <c r="B6" s="110" t="s">
        <v>663</v>
      </c>
      <c r="C6" s="242" t="s">
        <v>664</v>
      </c>
      <c r="D6" s="235"/>
      <c r="E6" s="236"/>
      <c r="F6" s="236"/>
      <c r="G6" s="236"/>
      <c r="H6" s="236"/>
      <c r="I6" s="236"/>
      <c r="J6" s="237"/>
      <c r="K6" s="236" t="s">
        <v>927</v>
      </c>
      <c r="L6" s="243"/>
      <c r="M6" s="115" t="s">
        <v>683</v>
      </c>
    </row>
    <row r="7" spans="1:13" s="240" customFormat="1" ht="134.25" customHeight="1">
      <c r="A7" s="245"/>
      <c r="B7" s="177" t="s">
        <v>668</v>
      </c>
      <c r="C7" s="242" t="s">
        <v>667</v>
      </c>
      <c r="D7" s="235"/>
      <c r="E7" s="236"/>
      <c r="F7" s="236" t="s">
        <v>670</v>
      </c>
      <c r="G7" s="236"/>
      <c r="H7" s="236"/>
      <c r="I7" s="236"/>
      <c r="J7" s="237"/>
      <c r="K7" s="236" t="s">
        <v>928</v>
      </c>
      <c r="L7" s="238"/>
      <c r="M7" s="239" t="s">
        <v>683</v>
      </c>
    </row>
    <row r="8" spans="1:13" s="251" customFormat="1" ht="105" customHeight="1">
      <c r="A8" s="246"/>
      <c r="B8" s="247" t="s">
        <v>666</v>
      </c>
      <c r="C8" s="234" t="s">
        <v>669</v>
      </c>
      <c r="D8" s="234"/>
      <c r="E8" s="234"/>
      <c r="F8" s="234"/>
      <c r="G8" s="234"/>
      <c r="H8" s="234"/>
      <c r="I8" s="234"/>
      <c r="J8" s="248"/>
      <c r="K8" s="234"/>
      <c r="L8" s="249"/>
      <c r="M8" s="250" t="s">
        <v>662</v>
      </c>
    </row>
    <row r="9" spans="1:13" s="244" customFormat="1" ht="99">
      <c r="A9" s="241"/>
      <c r="B9" s="110" t="s">
        <v>841</v>
      </c>
      <c r="C9" s="242">
        <v>5</v>
      </c>
      <c r="D9" s="234"/>
      <c r="E9" s="234"/>
      <c r="F9" s="234"/>
      <c r="G9" s="252" t="s">
        <v>673</v>
      </c>
      <c r="H9" s="236" t="s">
        <v>674</v>
      </c>
      <c r="I9" s="252"/>
      <c r="J9" s="252" t="s">
        <v>673</v>
      </c>
      <c r="K9" s="236" t="s">
        <v>929</v>
      </c>
      <c r="L9" s="243" t="s">
        <v>676</v>
      </c>
      <c r="M9" s="115" t="s">
        <v>662</v>
      </c>
    </row>
    <row r="10" spans="1:13" s="244" customFormat="1" ht="66.75">
      <c r="A10" s="241"/>
      <c r="B10" s="110" t="s">
        <v>688</v>
      </c>
      <c r="C10" s="234"/>
      <c r="D10" s="235"/>
      <c r="E10" s="236"/>
      <c r="F10" s="236"/>
      <c r="G10" s="236"/>
      <c r="H10" s="236"/>
      <c r="I10" s="236"/>
      <c r="J10" s="253"/>
      <c r="K10" s="254"/>
      <c r="L10" s="94"/>
      <c r="M10" s="115"/>
    </row>
    <row r="11" spans="1:13" s="255" customFormat="1" ht="108.75" customHeight="1">
      <c r="B11" s="193" t="s">
        <v>700</v>
      </c>
      <c r="C11" s="234">
        <v>6</v>
      </c>
      <c r="D11" s="256"/>
      <c r="E11" s="257"/>
      <c r="F11" s="234" t="s">
        <v>701</v>
      </c>
      <c r="G11" s="257"/>
      <c r="H11" s="257"/>
      <c r="I11" s="257"/>
      <c r="J11" s="234"/>
      <c r="K11" s="234" t="s">
        <v>702</v>
      </c>
      <c r="L11" s="257"/>
      <c r="M11" s="250" t="s">
        <v>662</v>
      </c>
    </row>
    <row r="12" spans="1:13" s="255" customFormat="1" ht="75" customHeight="1">
      <c r="B12" s="258" t="s">
        <v>703</v>
      </c>
      <c r="C12" s="259">
        <v>7</v>
      </c>
      <c r="D12" s="234" t="s">
        <v>704</v>
      </c>
      <c r="E12" s="234" t="s">
        <v>705</v>
      </c>
      <c r="F12" s="234"/>
      <c r="G12" s="234" t="s">
        <v>706</v>
      </c>
      <c r="H12" s="234" t="s">
        <v>707</v>
      </c>
      <c r="I12" s="234"/>
      <c r="J12" s="234" t="s">
        <v>708</v>
      </c>
      <c r="K12" s="234" t="s">
        <v>709</v>
      </c>
      <c r="L12" s="249"/>
      <c r="M12" s="250" t="s">
        <v>662</v>
      </c>
    </row>
    <row r="13" spans="1:13" s="255" customFormat="1" ht="75" customHeight="1">
      <c r="B13" s="193" t="s">
        <v>710</v>
      </c>
      <c r="C13" s="234">
        <v>8</v>
      </c>
      <c r="D13" s="260" t="s">
        <v>696</v>
      </c>
      <c r="E13" s="234" t="s">
        <v>705</v>
      </c>
      <c r="F13" s="234"/>
      <c r="G13" s="234" t="s">
        <v>708</v>
      </c>
      <c r="H13" s="234" t="s">
        <v>707</v>
      </c>
      <c r="I13" s="234"/>
      <c r="J13" s="234" t="s">
        <v>12</v>
      </c>
      <c r="K13" s="234" t="s">
        <v>711</v>
      </c>
      <c r="L13" s="249" t="s">
        <v>712</v>
      </c>
      <c r="M13" s="250" t="s">
        <v>683</v>
      </c>
    </row>
    <row r="14" spans="1:13" s="255" customFormat="1" ht="75" customHeight="1">
      <c r="B14" s="246"/>
      <c r="C14" s="259">
        <v>9</v>
      </c>
      <c r="D14" s="234" t="s">
        <v>696</v>
      </c>
      <c r="E14" s="234" t="s">
        <v>705</v>
      </c>
      <c r="F14" s="234"/>
      <c r="G14" s="234" t="s">
        <v>708</v>
      </c>
      <c r="H14" s="234" t="s">
        <v>707</v>
      </c>
      <c r="I14" s="234"/>
      <c r="J14" s="234" t="s">
        <v>713</v>
      </c>
      <c r="K14" s="234" t="s">
        <v>714</v>
      </c>
      <c r="L14" s="249" t="s">
        <v>712</v>
      </c>
      <c r="M14" s="250" t="s">
        <v>683</v>
      </c>
    </row>
    <row r="15" spans="1:13" s="255" customFormat="1" ht="154.5" customHeight="1">
      <c r="B15" s="193" t="s">
        <v>715</v>
      </c>
      <c r="C15" s="234">
        <v>10</v>
      </c>
      <c r="D15" s="234"/>
      <c r="E15" s="234"/>
      <c r="F15" s="234"/>
      <c r="G15" s="234"/>
      <c r="H15" s="234" t="s">
        <v>716</v>
      </c>
      <c r="I15" s="234"/>
      <c r="J15" s="234" t="s">
        <v>713</v>
      </c>
      <c r="K15" s="234" t="s">
        <v>930</v>
      </c>
      <c r="L15" s="234" t="s">
        <v>931</v>
      </c>
      <c r="M15" s="250" t="s">
        <v>662</v>
      </c>
    </row>
    <row r="16" spans="1:13" s="255" customFormat="1" ht="154.5" customHeight="1">
      <c r="B16" s="193" t="s">
        <v>821</v>
      </c>
      <c r="C16" s="259">
        <v>11</v>
      </c>
      <c r="D16" s="234"/>
      <c r="E16" s="234"/>
      <c r="F16" s="234"/>
      <c r="G16" s="234"/>
      <c r="H16" s="234" t="s">
        <v>720</v>
      </c>
      <c r="I16" s="234"/>
      <c r="J16" s="234" t="s">
        <v>932</v>
      </c>
      <c r="K16" s="234" t="s">
        <v>933</v>
      </c>
      <c r="L16" s="234" t="s">
        <v>934</v>
      </c>
      <c r="M16" s="250" t="s">
        <v>662</v>
      </c>
    </row>
    <row r="17" spans="2:13" s="255" customFormat="1" ht="123" customHeight="1">
      <c r="B17" s="193" t="s">
        <v>878</v>
      </c>
      <c r="C17" s="234">
        <v>12</v>
      </c>
      <c r="D17" s="234"/>
      <c r="E17" s="234"/>
      <c r="F17" s="234"/>
      <c r="G17" s="234"/>
      <c r="H17" s="234" t="s">
        <v>725</v>
      </c>
      <c r="I17" s="234"/>
      <c r="J17" s="234" t="s">
        <v>12</v>
      </c>
      <c r="K17" s="261" t="s">
        <v>935</v>
      </c>
      <c r="L17" s="234" t="s">
        <v>936</v>
      </c>
      <c r="M17" s="250" t="s">
        <v>662</v>
      </c>
    </row>
    <row r="18" spans="2:13" s="255" customFormat="1" ht="123" customHeight="1">
      <c r="B18" s="193" t="s">
        <v>724</v>
      </c>
      <c r="C18" s="234">
        <v>12</v>
      </c>
      <c r="D18" s="234"/>
      <c r="E18" s="234"/>
      <c r="F18" s="234"/>
      <c r="G18" s="234"/>
      <c r="H18" s="234" t="s">
        <v>725</v>
      </c>
      <c r="I18" s="234"/>
      <c r="J18" s="234" t="s">
        <v>726</v>
      </c>
      <c r="K18" s="261" t="s">
        <v>937</v>
      </c>
      <c r="L18" s="234" t="s">
        <v>938</v>
      </c>
      <c r="M18" s="250" t="s">
        <v>662</v>
      </c>
    </row>
    <row r="19" spans="2:13" s="262" customFormat="1" ht="108" customHeight="1">
      <c r="B19" s="247" t="s">
        <v>729</v>
      </c>
      <c r="C19" s="259">
        <v>13</v>
      </c>
      <c r="D19" s="257"/>
      <c r="E19" s="257"/>
      <c r="F19" s="234" t="s">
        <v>730</v>
      </c>
      <c r="G19" s="257"/>
      <c r="H19" s="257"/>
      <c r="I19" s="257"/>
      <c r="J19" s="234"/>
      <c r="K19" s="234" t="s">
        <v>731</v>
      </c>
      <c r="L19" s="263"/>
      <c r="M19" s="250" t="s">
        <v>662</v>
      </c>
    </row>
    <row r="20" spans="2:13" s="255" customFormat="1" ht="71.25" customHeight="1">
      <c r="B20" s="247" t="s">
        <v>732</v>
      </c>
      <c r="C20" s="234">
        <v>14</v>
      </c>
      <c r="D20" s="260" t="s">
        <v>704</v>
      </c>
      <c r="E20" s="234" t="s">
        <v>705</v>
      </c>
      <c r="F20" s="234"/>
      <c r="G20" s="234" t="s">
        <v>706</v>
      </c>
      <c r="H20" s="234" t="s">
        <v>733</v>
      </c>
      <c r="I20" s="234"/>
      <c r="J20" s="234" t="s">
        <v>708</v>
      </c>
      <c r="K20" s="234" t="s">
        <v>734</v>
      </c>
      <c r="L20" s="249"/>
      <c r="M20" s="250" t="s">
        <v>662</v>
      </c>
    </row>
    <row r="21" spans="2:13" s="255" customFormat="1" ht="121.5" customHeight="1">
      <c r="B21" s="264" t="s">
        <v>735</v>
      </c>
      <c r="C21" s="259">
        <v>15</v>
      </c>
      <c r="D21" s="242" t="s">
        <v>736</v>
      </c>
      <c r="E21" s="242"/>
      <c r="F21" s="242" t="s">
        <v>737</v>
      </c>
      <c r="G21" s="242"/>
      <c r="H21" s="242"/>
      <c r="I21" s="242"/>
      <c r="J21" s="242" t="s">
        <v>713</v>
      </c>
      <c r="K21" s="242" t="s">
        <v>939</v>
      </c>
      <c r="L21" s="242" t="s">
        <v>940</v>
      </c>
      <c r="M21" s="265" t="s">
        <v>662</v>
      </c>
    </row>
    <row r="22" spans="2:13" s="221" customFormat="1" ht="202.5" customHeight="1">
      <c r="B22" s="266" t="s">
        <v>863</v>
      </c>
      <c r="C22" s="234" t="s">
        <v>941</v>
      </c>
      <c r="D22" s="235"/>
      <c r="E22" s="236"/>
      <c r="F22" s="236"/>
      <c r="G22" s="236"/>
      <c r="H22" s="236"/>
      <c r="I22" s="236"/>
      <c r="J22" s="236" t="s">
        <v>713</v>
      </c>
      <c r="K22" s="236" t="s">
        <v>942</v>
      </c>
      <c r="L22" s="267" t="s">
        <v>943</v>
      </c>
      <c r="M22" s="115" t="s">
        <v>683</v>
      </c>
    </row>
    <row r="23" spans="2:13" s="221" customFormat="1" ht="238.5">
      <c r="B23" s="111" t="s">
        <v>944</v>
      </c>
      <c r="C23" s="234">
        <v>17</v>
      </c>
      <c r="D23" s="268"/>
      <c r="E23" s="252"/>
      <c r="F23" s="252" t="s">
        <v>945</v>
      </c>
      <c r="G23" s="252" t="s">
        <v>673</v>
      </c>
      <c r="H23" s="235" t="s">
        <v>755</v>
      </c>
      <c r="I23" s="236" t="s">
        <v>573</v>
      </c>
      <c r="J23" s="236" t="s">
        <v>673</v>
      </c>
      <c r="K23" s="236" t="s">
        <v>946</v>
      </c>
      <c r="L23" s="238" t="s">
        <v>947</v>
      </c>
      <c r="M23" s="239" t="s">
        <v>662</v>
      </c>
    </row>
    <row r="24" spans="2:13" s="221" customFormat="1" ht="66.75">
      <c r="B24" s="110" t="s">
        <v>763</v>
      </c>
      <c r="C24" s="234"/>
      <c r="D24" s="235"/>
      <c r="E24" s="236"/>
      <c r="F24" s="236"/>
      <c r="G24" s="236"/>
      <c r="H24" s="236"/>
      <c r="I24" s="236"/>
      <c r="J24" s="253"/>
      <c r="K24" s="254"/>
      <c r="L24" s="94"/>
      <c r="M24" s="115"/>
    </row>
    <row r="25" spans="2:13" s="221" customFormat="1" ht="79.5" customHeight="1">
      <c r="B25" s="110" t="s">
        <v>689</v>
      </c>
      <c r="C25" s="234">
        <v>18</v>
      </c>
      <c r="D25" s="269" t="s">
        <v>690</v>
      </c>
      <c r="E25" s="234">
        <v>220</v>
      </c>
      <c r="F25" s="236" t="s">
        <v>691</v>
      </c>
      <c r="G25" s="242" t="s">
        <v>673</v>
      </c>
      <c r="H25" s="236" t="s">
        <v>692</v>
      </c>
      <c r="I25" s="270" t="s">
        <v>693</v>
      </c>
      <c r="J25" s="236" t="s">
        <v>694</v>
      </c>
      <c r="K25" s="236" t="s">
        <v>695</v>
      </c>
      <c r="L25" s="243"/>
      <c r="M25" s="115" t="s">
        <v>683</v>
      </c>
    </row>
    <row r="26" spans="2:13" s="173" customFormat="1" ht="90.95" customHeight="1">
      <c r="B26" s="271"/>
      <c r="C26" s="234">
        <v>19</v>
      </c>
      <c r="D26" s="272" t="s">
        <v>696</v>
      </c>
      <c r="E26" s="273">
        <v>15</v>
      </c>
      <c r="F26" s="273" t="s">
        <v>697</v>
      </c>
      <c r="G26" s="273"/>
      <c r="H26" s="273" t="s">
        <v>698</v>
      </c>
      <c r="I26" s="270" t="s">
        <v>693</v>
      </c>
      <c r="J26" s="273" t="s">
        <v>694</v>
      </c>
      <c r="K26" s="270" t="s">
        <v>699</v>
      </c>
      <c r="L26" s="236"/>
      <c r="M26" s="171" t="s">
        <v>683</v>
      </c>
    </row>
    <row r="27" spans="2:13" s="255" customFormat="1" ht="108.75" customHeight="1">
      <c r="B27" s="247" t="s">
        <v>700</v>
      </c>
      <c r="C27" s="234">
        <v>20</v>
      </c>
      <c r="D27" s="257"/>
      <c r="E27" s="257"/>
      <c r="F27" s="234" t="s">
        <v>701</v>
      </c>
      <c r="G27" s="257"/>
      <c r="H27" s="257"/>
      <c r="I27" s="257"/>
      <c r="J27" s="234"/>
      <c r="K27" s="234" t="s">
        <v>702</v>
      </c>
      <c r="L27" s="257"/>
      <c r="M27" s="250" t="s">
        <v>662</v>
      </c>
    </row>
    <row r="28" spans="2:13" s="255" customFormat="1" ht="55.5">
      <c r="B28" s="247" t="s">
        <v>703</v>
      </c>
      <c r="C28" s="234">
        <v>21</v>
      </c>
      <c r="D28" s="234" t="s">
        <v>704</v>
      </c>
      <c r="E28" s="234" t="s">
        <v>705</v>
      </c>
      <c r="F28" s="234"/>
      <c r="G28" s="234" t="s">
        <v>706</v>
      </c>
      <c r="H28" s="234" t="s">
        <v>707</v>
      </c>
      <c r="I28" s="234"/>
      <c r="J28" s="234" t="s">
        <v>708</v>
      </c>
      <c r="K28" s="234" t="s">
        <v>709</v>
      </c>
      <c r="L28" s="249"/>
      <c r="M28" s="250" t="s">
        <v>662</v>
      </c>
    </row>
    <row r="29" spans="2:13" s="255" customFormat="1" ht="48">
      <c r="B29" s="247" t="s">
        <v>710</v>
      </c>
      <c r="C29" s="234">
        <v>22</v>
      </c>
      <c r="D29" s="234" t="s">
        <v>696</v>
      </c>
      <c r="E29" s="234" t="s">
        <v>705</v>
      </c>
      <c r="F29" s="234"/>
      <c r="G29" s="234" t="s">
        <v>708</v>
      </c>
      <c r="H29" s="234" t="s">
        <v>707</v>
      </c>
      <c r="I29" s="234"/>
      <c r="J29" s="234" t="s">
        <v>12</v>
      </c>
      <c r="K29" s="234" t="s">
        <v>711</v>
      </c>
      <c r="L29" s="249" t="s">
        <v>712</v>
      </c>
      <c r="M29" s="250" t="s">
        <v>683</v>
      </c>
    </row>
    <row r="30" spans="2:13" s="255" customFormat="1" ht="48">
      <c r="B30" s="246"/>
      <c r="C30" s="234">
        <v>23</v>
      </c>
      <c r="D30" s="234" t="s">
        <v>696</v>
      </c>
      <c r="E30" s="234" t="s">
        <v>705</v>
      </c>
      <c r="F30" s="234"/>
      <c r="G30" s="234" t="s">
        <v>708</v>
      </c>
      <c r="H30" s="234" t="s">
        <v>707</v>
      </c>
      <c r="I30" s="242"/>
      <c r="J30" s="234" t="s">
        <v>713</v>
      </c>
      <c r="K30" s="234" t="s">
        <v>714</v>
      </c>
      <c r="L30" s="249" t="s">
        <v>712</v>
      </c>
      <c r="M30" s="250" t="s">
        <v>683</v>
      </c>
    </row>
    <row r="31" spans="2:13" s="255" customFormat="1" ht="288" customHeight="1">
      <c r="B31" s="193" t="s">
        <v>715</v>
      </c>
      <c r="C31" s="234">
        <v>24</v>
      </c>
      <c r="D31" s="234"/>
      <c r="E31" s="234"/>
      <c r="F31" s="234"/>
      <c r="G31" s="234"/>
      <c r="H31" s="274" t="s">
        <v>716</v>
      </c>
      <c r="I31" s="275"/>
      <c r="J31" s="260" t="s">
        <v>713</v>
      </c>
      <c r="K31" s="234" t="s">
        <v>948</v>
      </c>
      <c r="L31" s="234" t="s">
        <v>949</v>
      </c>
      <c r="M31" s="250" t="s">
        <v>683</v>
      </c>
    </row>
    <row r="32" spans="2:13" s="255" customFormat="1" ht="177" customHeight="1">
      <c r="B32" s="246"/>
      <c r="C32" s="234">
        <v>25</v>
      </c>
      <c r="D32" s="234"/>
      <c r="E32" s="234"/>
      <c r="F32" s="234"/>
      <c r="G32" s="234"/>
      <c r="H32" s="274" t="s">
        <v>716</v>
      </c>
      <c r="I32" s="275"/>
      <c r="J32" s="260" t="s">
        <v>713</v>
      </c>
      <c r="K32" s="234" t="s">
        <v>950</v>
      </c>
      <c r="L32" s="234" t="s">
        <v>767</v>
      </c>
      <c r="M32" s="250" t="s">
        <v>683</v>
      </c>
    </row>
    <row r="33" spans="2:13" s="255" customFormat="1" ht="291" customHeight="1">
      <c r="B33" s="193" t="s">
        <v>849</v>
      </c>
      <c r="C33" s="234">
        <v>26</v>
      </c>
      <c r="D33" s="234"/>
      <c r="E33" s="234"/>
      <c r="F33" s="234"/>
      <c r="G33" s="234"/>
      <c r="H33" s="234" t="s">
        <v>720</v>
      </c>
      <c r="I33" s="276"/>
      <c r="J33" s="234" t="s">
        <v>951</v>
      </c>
      <c r="K33" s="234" t="s">
        <v>952</v>
      </c>
      <c r="L33" s="234" t="s">
        <v>953</v>
      </c>
      <c r="M33" s="250" t="s">
        <v>683</v>
      </c>
    </row>
    <row r="34" spans="2:13" s="255" customFormat="1" ht="111.75" customHeight="1">
      <c r="B34" s="246"/>
      <c r="C34" s="234">
        <v>27</v>
      </c>
      <c r="D34" s="234"/>
      <c r="E34" s="234"/>
      <c r="F34" s="234"/>
      <c r="G34" s="234"/>
      <c r="H34" s="274" t="s">
        <v>720</v>
      </c>
      <c r="I34" s="275"/>
      <c r="J34" s="234" t="s">
        <v>951</v>
      </c>
      <c r="K34" s="234" t="s">
        <v>954</v>
      </c>
      <c r="L34" s="234" t="s">
        <v>955</v>
      </c>
      <c r="M34" s="250" t="s">
        <v>683</v>
      </c>
    </row>
    <row r="35" spans="2:13" s="255" customFormat="1" ht="281.25" customHeight="1">
      <c r="B35" s="193" t="s">
        <v>878</v>
      </c>
      <c r="C35" s="234">
        <v>28</v>
      </c>
      <c r="D35" s="234"/>
      <c r="E35" s="234"/>
      <c r="F35" s="234"/>
      <c r="G35" s="234"/>
      <c r="H35" s="234" t="s">
        <v>725</v>
      </c>
      <c r="I35" s="234"/>
      <c r="J35" s="234" t="s">
        <v>12</v>
      </c>
      <c r="K35" s="234" t="s">
        <v>956</v>
      </c>
      <c r="L35" s="234" t="s">
        <v>880</v>
      </c>
      <c r="M35" s="250" t="s">
        <v>683</v>
      </c>
    </row>
    <row r="36" spans="2:13" s="255" customFormat="1" ht="111.75" customHeight="1">
      <c r="B36" s="246"/>
      <c r="C36" s="234">
        <v>29</v>
      </c>
      <c r="D36" s="234"/>
      <c r="E36" s="234"/>
      <c r="F36" s="234"/>
      <c r="G36" s="234"/>
      <c r="H36" s="274" t="s">
        <v>725</v>
      </c>
      <c r="I36" s="275"/>
      <c r="J36" s="234" t="s">
        <v>12</v>
      </c>
      <c r="K36" s="234" t="s">
        <v>957</v>
      </c>
      <c r="L36" s="234" t="s">
        <v>882</v>
      </c>
      <c r="M36" s="250" t="s">
        <v>683</v>
      </c>
    </row>
    <row r="37" spans="2:13" s="255" customFormat="1" ht="302.25" customHeight="1">
      <c r="B37" s="193" t="s">
        <v>724</v>
      </c>
      <c r="C37" s="234">
        <v>30</v>
      </c>
      <c r="D37" s="234"/>
      <c r="E37" s="234"/>
      <c r="F37" s="234"/>
      <c r="G37" s="234"/>
      <c r="H37" s="234" t="s">
        <v>725</v>
      </c>
      <c r="I37" s="234"/>
      <c r="J37" s="234" t="s">
        <v>726</v>
      </c>
      <c r="K37" s="234" t="s">
        <v>958</v>
      </c>
      <c r="L37" s="234" t="s">
        <v>728</v>
      </c>
      <c r="M37" s="250" t="s">
        <v>683</v>
      </c>
    </row>
    <row r="38" spans="2:13" s="255" customFormat="1" ht="111.75" customHeight="1">
      <c r="B38" s="246"/>
      <c r="C38" s="234">
        <v>31</v>
      </c>
      <c r="D38" s="234"/>
      <c r="E38" s="234"/>
      <c r="F38" s="234"/>
      <c r="G38" s="234"/>
      <c r="H38" s="274" t="s">
        <v>725</v>
      </c>
      <c r="I38" s="275"/>
      <c r="J38" s="234" t="s">
        <v>726</v>
      </c>
      <c r="K38" s="234" t="s">
        <v>959</v>
      </c>
      <c r="L38" s="234" t="s">
        <v>783</v>
      </c>
      <c r="M38" s="250" t="s">
        <v>683</v>
      </c>
    </row>
    <row r="39" spans="2:13" s="262" customFormat="1" ht="108" customHeight="1">
      <c r="B39" s="247" t="s">
        <v>729</v>
      </c>
      <c r="C39" s="234">
        <v>32</v>
      </c>
      <c r="D39" s="257"/>
      <c r="E39" s="257"/>
      <c r="F39" s="234" t="s">
        <v>730</v>
      </c>
      <c r="G39" s="257"/>
      <c r="H39" s="257"/>
      <c r="I39" s="257"/>
      <c r="J39" s="234"/>
      <c r="K39" s="234" t="s">
        <v>731</v>
      </c>
      <c r="L39" s="263"/>
      <c r="M39" s="250" t="s">
        <v>662</v>
      </c>
    </row>
    <row r="40" spans="2:13" s="255" customFormat="1" ht="48">
      <c r="B40" s="247" t="s">
        <v>732</v>
      </c>
      <c r="C40" s="234">
        <v>33</v>
      </c>
      <c r="D40" s="234" t="s">
        <v>704</v>
      </c>
      <c r="E40" s="234" t="s">
        <v>705</v>
      </c>
      <c r="F40" s="234"/>
      <c r="G40" s="234" t="s">
        <v>706</v>
      </c>
      <c r="H40" s="234" t="s">
        <v>733</v>
      </c>
      <c r="I40" s="234"/>
      <c r="J40" s="234" t="s">
        <v>708</v>
      </c>
      <c r="K40" s="234" t="s">
        <v>734</v>
      </c>
      <c r="L40" s="249"/>
      <c r="M40" s="250" t="s">
        <v>662</v>
      </c>
    </row>
    <row r="41" spans="2:13" s="255" customFormat="1" ht="48">
      <c r="B41" s="246"/>
      <c r="C41" s="234">
        <v>34</v>
      </c>
      <c r="D41" s="234" t="s">
        <v>696</v>
      </c>
      <c r="E41" s="234" t="s">
        <v>705</v>
      </c>
      <c r="F41" s="234"/>
      <c r="G41" s="234" t="s">
        <v>708</v>
      </c>
      <c r="H41" s="234" t="s">
        <v>733</v>
      </c>
      <c r="I41" s="234"/>
      <c r="J41" s="234" t="s">
        <v>713</v>
      </c>
      <c r="K41" s="234" t="s">
        <v>788</v>
      </c>
      <c r="L41" s="249" t="s">
        <v>712</v>
      </c>
      <c r="M41" s="250" t="s">
        <v>683</v>
      </c>
    </row>
    <row r="42" spans="2:13" s="255" customFormat="1" ht="241.5" customHeight="1">
      <c r="B42" s="193" t="s">
        <v>735</v>
      </c>
      <c r="C42" s="234">
        <v>35</v>
      </c>
      <c r="D42" s="242" t="s">
        <v>736</v>
      </c>
      <c r="E42" s="242"/>
      <c r="F42" s="242"/>
      <c r="G42" s="242"/>
      <c r="H42" s="242" t="s">
        <v>737</v>
      </c>
      <c r="I42" s="242"/>
      <c r="J42" s="242" t="s">
        <v>713</v>
      </c>
      <c r="K42" s="242" t="s">
        <v>960</v>
      </c>
      <c r="L42" s="234" t="s">
        <v>949</v>
      </c>
      <c r="M42" s="250" t="s">
        <v>683</v>
      </c>
    </row>
    <row r="43" spans="2:13" s="255" customFormat="1" ht="109.5" customHeight="1">
      <c r="B43" s="246"/>
      <c r="C43" s="234">
        <v>36</v>
      </c>
      <c r="D43" s="242" t="s">
        <v>736</v>
      </c>
      <c r="E43" s="242"/>
      <c r="F43" s="242"/>
      <c r="G43" s="242"/>
      <c r="H43" s="242" t="s">
        <v>737</v>
      </c>
      <c r="I43" s="242"/>
      <c r="J43" s="242" t="s">
        <v>713</v>
      </c>
      <c r="K43" s="242" t="s">
        <v>961</v>
      </c>
      <c r="L43" s="234" t="s">
        <v>887</v>
      </c>
      <c r="M43" s="250" t="s">
        <v>683</v>
      </c>
    </row>
    <row r="44" spans="2:13" s="255" customFormat="1" ht="22.5">
      <c r="B44" s="247" t="s">
        <v>793</v>
      </c>
      <c r="C44" s="234">
        <v>37</v>
      </c>
      <c r="D44" s="234"/>
      <c r="E44" s="234"/>
      <c r="F44" s="234"/>
      <c r="G44" s="234"/>
      <c r="H44" s="234"/>
      <c r="I44" s="234"/>
      <c r="J44" s="234"/>
      <c r="K44" s="234"/>
      <c r="L44" s="249"/>
      <c r="M44" s="250"/>
    </row>
    <row r="45" spans="2:13" s="255" customFormat="1" ht="55.5">
      <c r="B45" s="247" t="s">
        <v>794</v>
      </c>
      <c r="C45" s="234">
        <v>38</v>
      </c>
      <c r="D45" s="234" t="s">
        <v>705</v>
      </c>
      <c r="E45" s="234" t="s">
        <v>705</v>
      </c>
      <c r="F45" s="234" t="s">
        <v>705</v>
      </c>
      <c r="G45" s="234" t="s">
        <v>12</v>
      </c>
      <c r="H45" s="234" t="s">
        <v>795</v>
      </c>
      <c r="I45" s="234" t="s">
        <v>796</v>
      </c>
      <c r="J45" s="234" t="s">
        <v>10</v>
      </c>
      <c r="K45" s="234" t="s">
        <v>797</v>
      </c>
      <c r="L45" s="234" t="s">
        <v>798</v>
      </c>
      <c r="M45" s="250" t="s">
        <v>662</v>
      </c>
    </row>
    <row r="46" spans="2:13" s="255" customFormat="1" ht="24">
      <c r="B46" s="246"/>
      <c r="C46" s="234">
        <v>39</v>
      </c>
      <c r="D46" s="234" t="s">
        <v>705</v>
      </c>
      <c r="E46" s="234" t="s">
        <v>705</v>
      </c>
      <c r="F46" s="234" t="s">
        <v>705</v>
      </c>
      <c r="G46" s="234" t="s">
        <v>10</v>
      </c>
      <c r="H46" s="234" t="s">
        <v>795</v>
      </c>
      <c r="I46" s="234" t="s">
        <v>796</v>
      </c>
      <c r="J46" s="234" t="s">
        <v>726</v>
      </c>
      <c r="K46" s="234" t="s">
        <v>799</v>
      </c>
      <c r="L46" s="234"/>
      <c r="M46" s="250" t="s">
        <v>662</v>
      </c>
    </row>
    <row r="47" spans="2:13" s="255" customFormat="1" ht="142.5" customHeight="1">
      <c r="B47" s="246"/>
      <c r="C47" s="234">
        <v>40</v>
      </c>
      <c r="D47" s="234" t="s">
        <v>705</v>
      </c>
      <c r="E47" s="234" t="s">
        <v>705</v>
      </c>
      <c r="F47" s="234" t="s">
        <v>705</v>
      </c>
      <c r="G47" s="234" t="s">
        <v>10</v>
      </c>
      <c r="H47" s="234" t="s">
        <v>800</v>
      </c>
      <c r="I47" s="234" t="s">
        <v>796</v>
      </c>
      <c r="J47" s="234" t="s">
        <v>726</v>
      </c>
      <c r="K47" s="234" t="s">
        <v>962</v>
      </c>
      <c r="L47" s="234" t="s">
        <v>802</v>
      </c>
      <c r="M47" s="250" t="s">
        <v>683</v>
      </c>
    </row>
    <row r="48" spans="2:13" s="255" customFormat="1" ht="66.75">
      <c r="B48" s="193" t="s">
        <v>803</v>
      </c>
      <c r="C48" s="234">
        <v>41</v>
      </c>
      <c r="D48" s="234" t="s">
        <v>705</v>
      </c>
      <c r="E48" s="234" t="s">
        <v>705</v>
      </c>
      <c r="F48" s="234" t="s">
        <v>705</v>
      </c>
      <c r="G48" s="234" t="s">
        <v>726</v>
      </c>
      <c r="H48" s="234" t="s">
        <v>804</v>
      </c>
      <c r="I48" s="234" t="s">
        <v>805</v>
      </c>
      <c r="J48" s="234" t="s">
        <v>10</v>
      </c>
      <c r="K48" s="234" t="s">
        <v>806</v>
      </c>
      <c r="L48" s="234" t="s">
        <v>798</v>
      </c>
      <c r="M48" s="250" t="s">
        <v>662</v>
      </c>
    </row>
    <row r="49" spans="2:13" s="255" customFormat="1" ht="12.75">
      <c r="B49" s="246"/>
      <c r="C49" s="234">
        <v>42</v>
      </c>
      <c r="D49" s="234" t="s">
        <v>705</v>
      </c>
      <c r="E49" s="234" t="s">
        <v>705</v>
      </c>
      <c r="F49" s="234" t="s">
        <v>705</v>
      </c>
      <c r="G49" s="234" t="s">
        <v>10</v>
      </c>
      <c r="H49" s="234" t="s">
        <v>804</v>
      </c>
      <c r="I49" s="234" t="s">
        <v>805</v>
      </c>
      <c r="J49" s="234" t="s">
        <v>713</v>
      </c>
      <c r="K49" s="234" t="s">
        <v>963</v>
      </c>
      <c r="L49" s="234"/>
      <c r="M49" s="250" t="s">
        <v>662</v>
      </c>
    </row>
    <row r="50" spans="2:13" s="255" customFormat="1" ht="159" customHeight="1">
      <c r="B50" s="246"/>
      <c r="C50" s="234">
        <v>43</v>
      </c>
      <c r="D50" s="242" t="s">
        <v>705</v>
      </c>
      <c r="E50" s="242" t="s">
        <v>705</v>
      </c>
      <c r="F50" s="242" t="s">
        <v>705</v>
      </c>
      <c r="G50" s="242" t="s">
        <v>10</v>
      </c>
      <c r="H50" s="242" t="s">
        <v>804</v>
      </c>
      <c r="I50" s="242" t="s">
        <v>805</v>
      </c>
      <c r="J50" s="242" t="s">
        <v>713</v>
      </c>
      <c r="K50" s="242" t="s">
        <v>964</v>
      </c>
      <c r="L50" s="242" t="s">
        <v>809</v>
      </c>
      <c r="M50" s="265" t="s">
        <v>683</v>
      </c>
    </row>
    <row r="51" spans="2:13" s="255" customFormat="1" ht="27.75" customHeight="1">
      <c r="B51" s="193" t="s">
        <v>814</v>
      </c>
      <c r="C51" s="234">
        <v>44</v>
      </c>
      <c r="D51" s="234"/>
      <c r="E51" s="234"/>
      <c r="F51" s="234"/>
      <c r="G51" s="234"/>
      <c r="H51" s="234"/>
      <c r="I51" s="234"/>
      <c r="J51" s="234"/>
      <c r="K51" s="234"/>
      <c r="L51" s="234"/>
      <c r="M51" s="250"/>
    </row>
    <row r="52" spans="2:13" s="221" customFormat="1" ht="229.5" customHeight="1">
      <c r="B52" s="247" t="s">
        <v>815</v>
      </c>
      <c r="C52" s="234">
        <v>45</v>
      </c>
      <c r="D52" s="268" t="s">
        <v>690</v>
      </c>
      <c r="E52" s="252">
        <v>60</v>
      </c>
      <c r="F52" s="252" t="s">
        <v>705</v>
      </c>
      <c r="G52" s="252" t="s">
        <v>673</v>
      </c>
      <c r="H52" s="235" t="s">
        <v>755</v>
      </c>
      <c r="I52" s="236" t="s">
        <v>573</v>
      </c>
      <c r="J52" s="277"/>
      <c r="K52" s="236" t="s">
        <v>965</v>
      </c>
      <c r="L52" s="243"/>
      <c r="M52" s="115" t="s">
        <v>662</v>
      </c>
    </row>
    <row r="53" spans="2:13" s="221" customFormat="1" ht="87.75">
      <c r="B53" s="110" t="s">
        <v>966</v>
      </c>
      <c r="C53" s="234"/>
      <c r="D53" s="235"/>
      <c r="E53" s="236"/>
      <c r="F53" s="236"/>
      <c r="G53" s="236"/>
      <c r="H53" s="236"/>
      <c r="I53" s="236"/>
      <c r="J53" s="253"/>
      <c r="K53" s="254"/>
      <c r="L53" s="94"/>
      <c r="M53" s="115"/>
    </row>
    <row r="54" spans="2:13" s="255" customFormat="1" ht="108.75" customHeight="1">
      <c r="B54" s="247" t="s">
        <v>700</v>
      </c>
      <c r="C54" s="234">
        <v>46</v>
      </c>
      <c r="D54" s="257"/>
      <c r="E54" s="257"/>
      <c r="F54" s="234" t="s">
        <v>701</v>
      </c>
      <c r="G54" s="257"/>
      <c r="H54" s="257"/>
      <c r="I54" s="257"/>
      <c r="J54" s="234"/>
      <c r="K54" s="234" t="s">
        <v>702</v>
      </c>
      <c r="L54" s="257"/>
      <c r="M54" s="250" t="s">
        <v>662</v>
      </c>
    </row>
    <row r="55" spans="2:13" s="255" customFormat="1" ht="55.5">
      <c r="B55" s="247" t="s">
        <v>703</v>
      </c>
      <c r="C55" s="234">
        <v>47</v>
      </c>
      <c r="D55" s="234" t="s">
        <v>704</v>
      </c>
      <c r="E55" s="234" t="s">
        <v>705</v>
      </c>
      <c r="F55" s="234"/>
      <c r="G55" s="234" t="s">
        <v>706</v>
      </c>
      <c r="H55" s="234" t="s">
        <v>707</v>
      </c>
      <c r="I55" s="234"/>
      <c r="J55" s="234" t="s">
        <v>708</v>
      </c>
      <c r="K55" s="234" t="s">
        <v>709</v>
      </c>
      <c r="L55" s="249"/>
      <c r="M55" s="250" t="s">
        <v>662</v>
      </c>
    </row>
    <row r="56" spans="2:13" s="255" customFormat="1" ht="48">
      <c r="B56" s="247" t="s">
        <v>710</v>
      </c>
      <c r="C56" s="234">
        <v>48</v>
      </c>
      <c r="D56" s="234" t="s">
        <v>696</v>
      </c>
      <c r="E56" s="234" t="s">
        <v>705</v>
      </c>
      <c r="F56" s="234"/>
      <c r="G56" s="234" t="s">
        <v>708</v>
      </c>
      <c r="H56" s="234" t="s">
        <v>707</v>
      </c>
      <c r="I56" s="234"/>
      <c r="J56" s="234" t="s">
        <v>12</v>
      </c>
      <c r="K56" s="234" t="s">
        <v>711</v>
      </c>
      <c r="L56" s="249" t="s">
        <v>712</v>
      </c>
      <c r="M56" s="250" t="s">
        <v>683</v>
      </c>
    </row>
    <row r="57" spans="2:13" s="255" customFormat="1" ht="48">
      <c r="B57" s="246"/>
      <c r="C57" s="234">
        <v>49</v>
      </c>
      <c r="D57" s="234" t="s">
        <v>696</v>
      </c>
      <c r="E57" s="234" t="s">
        <v>705</v>
      </c>
      <c r="F57" s="234"/>
      <c r="G57" s="234" t="s">
        <v>708</v>
      </c>
      <c r="H57" s="234" t="s">
        <v>707</v>
      </c>
      <c r="I57" s="242"/>
      <c r="J57" s="234" t="s">
        <v>713</v>
      </c>
      <c r="K57" s="234" t="s">
        <v>714</v>
      </c>
      <c r="L57" s="249" t="s">
        <v>712</v>
      </c>
      <c r="M57" s="250" t="s">
        <v>683</v>
      </c>
    </row>
    <row r="58" spans="2:13" s="255" customFormat="1" ht="270.75" customHeight="1">
      <c r="B58" s="193" t="s">
        <v>715</v>
      </c>
      <c r="C58" s="234">
        <v>50</v>
      </c>
      <c r="D58" s="234"/>
      <c r="E58" s="234"/>
      <c r="F58" s="234"/>
      <c r="G58" s="234"/>
      <c r="H58" s="274" t="s">
        <v>716</v>
      </c>
      <c r="I58" s="275"/>
      <c r="J58" s="260" t="s">
        <v>713</v>
      </c>
      <c r="K58" s="234" t="s">
        <v>967</v>
      </c>
      <c r="L58" s="234" t="s">
        <v>765</v>
      </c>
      <c r="M58" s="250" t="s">
        <v>683</v>
      </c>
    </row>
    <row r="59" spans="2:13" s="255" customFormat="1" ht="111.75" customHeight="1">
      <c r="B59" s="246"/>
      <c r="C59" s="234">
        <v>51</v>
      </c>
      <c r="D59" s="234"/>
      <c r="E59" s="234"/>
      <c r="F59" s="234"/>
      <c r="G59" s="234"/>
      <c r="H59" s="274" t="s">
        <v>716</v>
      </c>
      <c r="I59" s="275"/>
      <c r="J59" s="260" t="s">
        <v>713</v>
      </c>
      <c r="K59" s="234" t="s">
        <v>819</v>
      </c>
      <c r="L59" s="234" t="s">
        <v>820</v>
      </c>
      <c r="M59" s="250" t="s">
        <v>683</v>
      </c>
    </row>
    <row r="60" spans="2:13" s="255" customFormat="1" ht="285.75" customHeight="1">
      <c r="B60" s="193" t="s">
        <v>899</v>
      </c>
      <c r="C60" s="234">
        <v>52</v>
      </c>
      <c r="D60" s="234"/>
      <c r="E60" s="234"/>
      <c r="F60" s="234"/>
      <c r="G60" s="234"/>
      <c r="H60" s="234" t="s">
        <v>720</v>
      </c>
      <c r="I60" s="276"/>
      <c r="J60" s="234" t="s">
        <v>951</v>
      </c>
      <c r="K60" s="234" t="s">
        <v>968</v>
      </c>
      <c r="L60" s="234" t="s">
        <v>969</v>
      </c>
      <c r="M60" s="250" t="s">
        <v>683</v>
      </c>
    </row>
    <row r="61" spans="2:13" s="255" customFormat="1" ht="120.75" customHeight="1">
      <c r="B61" s="246"/>
      <c r="C61" s="234">
        <v>53</v>
      </c>
      <c r="D61" s="234"/>
      <c r="E61" s="234"/>
      <c r="F61" s="234"/>
      <c r="G61" s="234"/>
      <c r="H61" s="234" t="s">
        <v>720</v>
      </c>
      <c r="I61" s="234"/>
      <c r="J61" s="234" t="s">
        <v>951</v>
      </c>
      <c r="K61" s="234" t="s">
        <v>970</v>
      </c>
      <c r="L61" s="234" t="s">
        <v>971</v>
      </c>
      <c r="M61" s="250" t="s">
        <v>683</v>
      </c>
    </row>
    <row r="62" spans="2:13" s="255" customFormat="1" ht="276" customHeight="1">
      <c r="B62" s="193" t="s">
        <v>878</v>
      </c>
      <c r="C62" s="234">
        <v>54</v>
      </c>
      <c r="D62" s="234"/>
      <c r="E62" s="234"/>
      <c r="F62" s="234"/>
      <c r="G62" s="234"/>
      <c r="H62" s="234" t="s">
        <v>725</v>
      </c>
      <c r="I62" s="234"/>
      <c r="J62" s="234" t="s">
        <v>12</v>
      </c>
      <c r="K62" s="234" t="s">
        <v>972</v>
      </c>
      <c r="L62" s="234" t="s">
        <v>880</v>
      </c>
      <c r="M62" s="250" t="s">
        <v>683</v>
      </c>
    </row>
    <row r="63" spans="2:13" s="255" customFormat="1" ht="110.25" customHeight="1">
      <c r="B63" s="246"/>
      <c r="C63" s="234">
        <v>55</v>
      </c>
      <c r="D63" s="234"/>
      <c r="E63" s="234"/>
      <c r="F63" s="234"/>
      <c r="G63" s="234"/>
      <c r="H63" s="234" t="s">
        <v>725</v>
      </c>
      <c r="I63" s="234"/>
      <c r="J63" s="234" t="s">
        <v>12</v>
      </c>
      <c r="K63" s="234" t="s">
        <v>973</v>
      </c>
      <c r="L63" s="234" t="s">
        <v>905</v>
      </c>
      <c r="M63" s="250" t="s">
        <v>683</v>
      </c>
    </row>
    <row r="64" spans="2:13" s="255" customFormat="1" ht="276" customHeight="1">
      <c r="B64" s="193" t="s">
        <v>724</v>
      </c>
      <c r="C64" s="234">
        <v>56</v>
      </c>
      <c r="D64" s="234"/>
      <c r="E64" s="234"/>
      <c r="F64" s="234"/>
      <c r="G64" s="234"/>
      <c r="H64" s="234" t="s">
        <v>725</v>
      </c>
      <c r="I64" s="234"/>
      <c r="J64" s="234" t="s">
        <v>726</v>
      </c>
      <c r="K64" s="234" t="s">
        <v>972</v>
      </c>
      <c r="L64" s="234" t="s">
        <v>974</v>
      </c>
      <c r="M64" s="250" t="s">
        <v>683</v>
      </c>
    </row>
    <row r="65" spans="2:13" s="255" customFormat="1" ht="110.25" customHeight="1">
      <c r="B65" s="246"/>
      <c r="C65" s="234">
        <v>57</v>
      </c>
      <c r="D65" s="234"/>
      <c r="E65" s="234"/>
      <c r="F65" s="234"/>
      <c r="G65" s="234"/>
      <c r="H65" s="234" t="s">
        <v>725</v>
      </c>
      <c r="I65" s="234"/>
      <c r="J65" s="234" t="s">
        <v>726</v>
      </c>
      <c r="K65" s="234" t="s">
        <v>973</v>
      </c>
      <c r="L65" s="234" t="s">
        <v>975</v>
      </c>
      <c r="M65" s="250" t="s">
        <v>683</v>
      </c>
    </row>
    <row r="66" spans="2:13" s="262" customFormat="1" ht="108" customHeight="1">
      <c r="B66" s="247" t="s">
        <v>729</v>
      </c>
      <c r="C66" s="234">
        <v>58</v>
      </c>
      <c r="D66" s="257"/>
      <c r="E66" s="257"/>
      <c r="F66" s="234" t="s">
        <v>730</v>
      </c>
      <c r="G66" s="257"/>
      <c r="H66" s="257"/>
      <c r="I66" s="257"/>
      <c r="J66" s="234"/>
      <c r="K66" s="234" t="s">
        <v>731</v>
      </c>
      <c r="L66" s="263"/>
      <c r="M66" s="250" t="s">
        <v>662</v>
      </c>
    </row>
    <row r="67" spans="2:13" s="255" customFormat="1" ht="48">
      <c r="B67" s="247" t="s">
        <v>732</v>
      </c>
      <c r="C67" s="234">
        <v>59</v>
      </c>
      <c r="D67" s="234" t="s">
        <v>704</v>
      </c>
      <c r="E67" s="234" t="s">
        <v>705</v>
      </c>
      <c r="F67" s="234"/>
      <c r="G67" s="234" t="s">
        <v>706</v>
      </c>
      <c r="H67" s="234" t="s">
        <v>733</v>
      </c>
      <c r="I67" s="234"/>
      <c r="J67" s="234" t="s">
        <v>708</v>
      </c>
      <c r="K67" s="234" t="s">
        <v>734</v>
      </c>
      <c r="L67" s="249"/>
      <c r="M67" s="250" t="s">
        <v>662</v>
      </c>
    </row>
    <row r="68" spans="2:13" s="255" customFormat="1" ht="48">
      <c r="B68" s="246"/>
      <c r="C68" s="234">
        <v>60</v>
      </c>
      <c r="D68" s="234" t="s">
        <v>696</v>
      </c>
      <c r="E68" s="234" t="s">
        <v>705</v>
      </c>
      <c r="F68" s="234"/>
      <c r="G68" s="234" t="s">
        <v>708</v>
      </c>
      <c r="H68" s="234" t="s">
        <v>733</v>
      </c>
      <c r="I68" s="234"/>
      <c r="J68" s="234" t="s">
        <v>713</v>
      </c>
      <c r="K68" s="234" t="s">
        <v>788</v>
      </c>
      <c r="L68" s="249" t="s">
        <v>712</v>
      </c>
      <c r="M68" s="250" t="s">
        <v>683</v>
      </c>
    </row>
    <row r="69" spans="2:13" s="255" customFormat="1" ht="234" customHeight="1">
      <c r="B69" s="264" t="s">
        <v>735</v>
      </c>
      <c r="C69" s="234">
        <v>61</v>
      </c>
      <c r="D69" s="242" t="s">
        <v>736</v>
      </c>
      <c r="E69" s="242"/>
      <c r="F69" s="242"/>
      <c r="G69" s="242"/>
      <c r="H69" s="242" t="s">
        <v>737</v>
      </c>
      <c r="I69" s="242"/>
      <c r="J69" s="242" t="s">
        <v>713</v>
      </c>
      <c r="K69" s="242" t="s">
        <v>976</v>
      </c>
      <c r="L69" s="234" t="s">
        <v>765</v>
      </c>
      <c r="M69" s="250" t="s">
        <v>683</v>
      </c>
    </row>
    <row r="70" spans="2:13" s="255" customFormat="1" ht="100.5" customHeight="1">
      <c r="B70" s="193"/>
      <c r="C70" s="234">
        <v>62</v>
      </c>
      <c r="D70" s="234"/>
      <c r="E70" s="234"/>
      <c r="F70" s="234"/>
      <c r="G70" s="234"/>
      <c r="H70" s="242" t="s">
        <v>737</v>
      </c>
      <c r="I70" s="242"/>
      <c r="J70" s="242" t="s">
        <v>713</v>
      </c>
      <c r="K70" s="234" t="s">
        <v>826</v>
      </c>
      <c r="L70" s="234" t="s">
        <v>827</v>
      </c>
      <c r="M70" s="250" t="s">
        <v>683</v>
      </c>
    </row>
    <row r="71" spans="2:13" s="255" customFormat="1" ht="22.5">
      <c r="B71" s="247" t="s">
        <v>828</v>
      </c>
      <c r="C71" s="234"/>
      <c r="D71" s="234"/>
      <c r="E71" s="234"/>
      <c r="F71" s="234"/>
      <c r="G71" s="234"/>
      <c r="H71" s="234"/>
      <c r="I71" s="234"/>
      <c r="J71" s="234"/>
      <c r="K71" s="234"/>
      <c r="L71" s="249"/>
      <c r="M71" s="250"/>
    </row>
    <row r="72" spans="2:13" s="255" customFormat="1" ht="55.5">
      <c r="B72" s="247" t="s">
        <v>829</v>
      </c>
      <c r="C72" s="234">
        <v>63</v>
      </c>
      <c r="D72" s="234" t="s">
        <v>705</v>
      </c>
      <c r="E72" s="234" t="s">
        <v>705</v>
      </c>
      <c r="F72" s="234" t="s">
        <v>705</v>
      </c>
      <c r="G72" s="234" t="s">
        <v>12</v>
      </c>
      <c r="H72" s="234" t="s">
        <v>795</v>
      </c>
      <c r="I72" s="234" t="s">
        <v>796</v>
      </c>
      <c r="J72" s="234" t="s">
        <v>10</v>
      </c>
      <c r="K72" s="234" t="s">
        <v>797</v>
      </c>
      <c r="L72" s="234" t="s">
        <v>798</v>
      </c>
      <c r="M72" s="250" t="s">
        <v>662</v>
      </c>
    </row>
    <row r="73" spans="2:13" s="255" customFormat="1" ht="24">
      <c r="B73" s="246"/>
      <c r="C73" s="234">
        <v>64</v>
      </c>
      <c r="D73" s="234" t="s">
        <v>705</v>
      </c>
      <c r="E73" s="234" t="s">
        <v>705</v>
      </c>
      <c r="F73" s="234" t="s">
        <v>705</v>
      </c>
      <c r="G73" s="234" t="s">
        <v>10</v>
      </c>
      <c r="H73" s="234" t="s">
        <v>795</v>
      </c>
      <c r="I73" s="234" t="s">
        <v>796</v>
      </c>
      <c r="J73" s="234" t="s">
        <v>726</v>
      </c>
      <c r="K73" s="234" t="s">
        <v>799</v>
      </c>
      <c r="L73" s="234"/>
      <c r="M73" s="250" t="s">
        <v>662</v>
      </c>
    </row>
    <row r="74" spans="2:13" s="255" customFormat="1" ht="111" customHeight="1">
      <c r="B74" s="246"/>
      <c r="C74" s="234">
        <v>65</v>
      </c>
      <c r="D74" s="234" t="s">
        <v>705</v>
      </c>
      <c r="E74" s="234" t="s">
        <v>705</v>
      </c>
      <c r="F74" s="234" t="s">
        <v>705</v>
      </c>
      <c r="G74" s="234" t="s">
        <v>10</v>
      </c>
      <c r="H74" s="234" t="s">
        <v>800</v>
      </c>
      <c r="I74" s="234" t="s">
        <v>796</v>
      </c>
      <c r="J74" s="234" t="s">
        <v>726</v>
      </c>
      <c r="K74" s="234" t="s">
        <v>977</v>
      </c>
      <c r="L74" s="242" t="s">
        <v>910</v>
      </c>
      <c r="M74" s="250" t="s">
        <v>683</v>
      </c>
    </row>
    <row r="75" spans="2:13" s="255" customFormat="1" ht="117" customHeight="1">
      <c r="B75" s="246"/>
      <c r="C75" s="234">
        <v>66</v>
      </c>
      <c r="D75" s="234"/>
      <c r="E75" s="234"/>
      <c r="F75" s="234"/>
      <c r="G75" s="234"/>
      <c r="H75" s="234" t="s">
        <v>800</v>
      </c>
      <c r="I75" s="234" t="s">
        <v>978</v>
      </c>
      <c r="J75" s="234" t="s">
        <v>726</v>
      </c>
      <c r="K75" s="234" t="s">
        <v>830</v>
      </c>
      <c r="L75" s="242" t="s">
        <v>912</v>
      </c>
      <c r="M75" s="250" t="s">
        <v>683</v>
      </c>
    </row>
    <row r="76" spans="2:13" s="255" customFormat="1" ht="66.75">
      <c r="B76" s="193" t="s">
        <v>832</v>
      </c>
      <c r="C76" s="234">
        <v>67</v>
      </c>
      <c r="D76" s="234" t="s">
        <v>705</v>
      </c>
      <c r="E76" s="234" t="s">
        <v>705</v>
      </c>
      <c r="F76" s="234" t="s">
        <v>705</v>
      </c>
      <c r="G76" s="234" t="s">
        <v>726</v>
      </c>
      <c r="H76" s="234" t="s">
        <v>804</v>
      </c>
      <c r="I76" s="234" t="s">
        <v>805</v>
      </c>
      <c r="J76" s="234" t="s">
        <v>10</v>
      </c>
      <c r="K76" s="234" t="s">
        <v>806</v>
      </c>
      <c r="L76" s="234" t="s">
        <v>798</v>
      </c>
      <c r="M76" s="250" t="s">
        <v>662</v>
      </c>
    </row>
    <row r="77" spans="2:13" s="255" customFormat="1" ht="12.75">
      <c r="B77" s="246"/>
      <c r="C77" s="234">
        <v>68</v>
      </c>
      <c r="D77" s="234" t="s">
        <v>705</v>
      </c>
      <c r="E77" s="234" t="s">
        <v>705</v>
      </c>
      <c r="F77" s="234" t="s">
        <v>705</v>
      </c>
      <c r="G77" s="234" t="s">
        <v>10</v>
      </c>
      <c r="H77" s="234" t="s">
        <v>804</v>
      </c>
      <c r="I77" s="234" t="s">
        <v>805</v>
      </c>
      <c r="J77" s="234" t="s">
        <v>713</v>
      </c>
      <c r="K77" s="234" t="s">
        <v>963</v>
      </c>
      <c r="L77" s="234"/>
      <c r="M77" s="250" t="s">
        <v>662</v>
      </c>
    </row>
    <row r="78" spans="2:13" s="255" customFormat="1" ht="111" customHeight="1">
      <c r="B78" s="246"/>
      <c r="C78" s="234">
        <v>69</v>
      </c>
      <c r="D78" s="242" t="s">
        <v>705</v>
      </c>
      <c r="E78" s="242" t="s">
        <v>705</v>
      </c>
      <c r="F78" s="242" t="s">
        <v>705</v>
      </c>
      <c r="G78" s="242" t="s">
        <v>10</v>
      </c>
      <c r="H78" s="242" t="s">
        <v>804</v>
      </c>
      <c r="I78" s="242" t="s">
        <v>805</v>
      </c>
      <c r="J78" s="242" t="s">
        <v>713</v>
      </c>
      <c r="K78" s="242" t="s">
        <v>979</v>
      </c>
      <c r="L78" s="242" t="s">
        <v>914</v>
      </c>
      <c r="M78" s="265" t="s">
        <v>683</v>
      </c>
    </row>
    <row r="79" spans="2:13" s="255" customFormat="1" ht="117.75" customHeight="1">
      <c r="B79" s="246"/>
      <c r="C79" s="234">
        <v>70</v>
      </c>
      <c r="D79" s="234"/>
      <c r="E79" s="234"/>
      <c r="F79" s="234"/>
      <c r="G79" s="234"/>
      <c r="H79" s="242" t="s">
        <v>804</v>
      </c>
      <c r="I79" s="242" t="s">
        <v>805</v>
      </c>
      <c r="J79" s="242" t="s">
        <v>713</v>
      </c>
      <c r="K79" s="242" t="s">
        <v>833</v>
      </c>
      <c r="L79" s="242" t="s">
        <v>916</v>
      </c>
      <c r="M79" s="250" t="s">
        <v>683</v>
      </c>
    </row>
    <row r="80" spans="2:13" s="255" customFormat="1" ht="27.75" customHeight="1">
      <c r="B80" s="193" t="s">
        <v>836</v>
      </c>
      <c r="C80" s="260"/>
      <c r="D80" s="234"/>
      <c r="E80" s="234"/>
      <c r="F80" s="234"/>
      <c r="G80" s="234"/>
      <c r="H80" s="234"/>
      <c r="I80" s="234"/>
      <c r="J80" s="234"/>
      <c r="K80" s="234"/>
      <c r="L80" s="234"/>
      <c r="M80" s="250"/>
    </row>
  </sheetData>
  <mergeCells count="4">
    <mergeCell ref="B1:D1"/>
    <mergeCell ref="B2:D2"/>
    <mergeCell ref="E1:F1"/>
    <mergeCell ref="E2:F2"/>
  </mergeCells>
  <hyperlinks>
    <hyperlink ref="H2" location="'ST0015 - Smart BkStp Energise'!A1" display="ST0015 - Smart BkStp Energise" xr:uid="{B4D16B3E-2892-45F9-88D9-D343C90CEF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311"/>
      <c r="B10" s="311"/>
      <c r="C10" s="311"/>
      <c r="D10" s="311"/>
      <c r="E10" s="311"/>
      <c r="F10" s="311"/>
      <c r="G10" s="311"/>
      <c r="H10" s="311"/>
      <c r="I10" s="311"/>
      <c r="J10" s="311"/>
      <c r="K10" s="311"/>
      <c r="L10" s="311"/>
      <c r="M10" s="311"/>
    </row>
    <row r="13" spans="1:15" ht="28.5">
      <c r="A13" s="313" t="s">
        <v>19</v>
      </c>
      <c r="B13" s="313"/>
      <c r="C13" s="313"/>
      <c r="D13" s="313"/>
      <c r="E13" s="313"/>
      <c r="F13" s="313"/>
      <c r="G13" s="313"/>
      <c r="H13" s="313"/>
      <c r="I13" s="313"/>
      <c r="J13" s="313"/>
      <c r="K13" s="313"/>
      <c r="L13" s="313"/>
      <c r="M13" s="313"/>
      <c r="N13" s="313"/>
      <c r="O13" s="313"/>
    </row>
    <row r="14" spans="1:15" ht="23.45">
      <c r="A14" s="314" t="s">
        <v>20</v>
      </c>
      <c r="B14" s="314"/>
      <c r="C14" s="314"/>
      <c r="D14" s="314"/>
      <c r="E14" s="314"/>
      <c r="F14" s="314"/>
      <c r="G14" s="314"/>
      <c r="H14" s="314"/>
      <c r="I14" s="314"/>
      <c r="J14" s="314"/>
      <c r="K14" s="314"/>
      <c r="L14" s="314"/>
      <c r="M14" s="314"/>
      <c r="N14" s="314"/>
      <c r="O14" s="314"/>
    </row>
    <row r="18" spans="1:15" ht="23.45">
      <c r="A18" s="315" t="s">
        <v>21</v>
      </c>
      <c r="B18" s="315"/>
      <c r="C18" s="315"/>
      <c r="D18" s="315"/>
      <c r="E18" s="315"/>
      <c r="F18" s="315"/>
      <c r="G18" s="315"/>
      <c r="H18" s="315"/>
      <c r="I18" s="315"/>
      <c r="J18" s="315"/>
      <c r="K18" s="315"/>
      <c r="L18" s="315"/>
      <c r="M18" s="315"/>
      <c r="N18" s="315"/>
      <c r="O18" s="315"/>
    </row>
    <row r="20" spans="1:15" ht="23.45">
      <c r="A20" s="315" t="s">
        <v>22</v>
      </c>
      <c r="B20" s="315"/>
      <c r="C20" s="315"/>
      <c r="D20" s="315"/>
      <c r="E20" s="315"/>
      <c r="F20" s="315"/>
      <c r="G20" s="315"/>
      <c r="H20" s="315"/>
      <c r="I20" s="315"/>
      <c r="J20" s="315"/>
      <c r="K20" s="315"/>
      <c r="L20" s="315"/>
      <c r="M20" s="315"/>
      <c r="N20" s="315"/>
      <c r="O20" s="315"/>
    </row>
    <row r="24" spans="1:15" ht="15" customHeight="1">
      <c r="A24" s="11"/>
      <c r="B24" s="11"/>
      <c r="C24" s="11"/>
      <c r="D24" s="11"/>
      <c r="E24" s="11"/>
      <c r="F24" s="11"/>
      <c r="G24" s="11"/>
      <c r="H24" s="11"/>
      <c r="I24" s="11"/>
      <c r="J24" s="11"/>
      <c r="K24" s="11"/>
      <c r="L24" s="11"/>
      <c r="M24" s="11"/>
    </row>
    <row r="26" spans="1:15" ht="17.45">
      <c r="A26" s="312"/>
      <c r="B26" s="312"/>
      <c r="C26" s="312"/>
      <c r="D26" s="312"/>
      <c r="E26" s="312"/>
      <c r="F26" s="312"/>
      <c r="G26" s="312"/>
      <c r="H26" s="312"/>
      <c r="I26" s="312"/>
      <c r="J26" s="312"/>
      <c r="K26" s="312"/>
      <c r="L26" s="312"/>
      <c r="M26" s="312"/>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316" t="s">
        <v>24</v>
      </c>
      <c r="B5" s="316"/>
      <c r="C5" s="316"/>
      <c r="D5" s="316"/>
    </row>
    <row r="6" spans="1:4">
      <c r="A6" s="26"/>
      <c r="B6" s="26"/>
      <c r="C6" s="26"/>
      <c r="D6" s="26"/>
    </row>
    <row r="7" spans="1:4" ht="15.6">
      <c r="A7" s="27" t="s">
        <v>25</v>
      </c>
      <c r="B7" s="26"/>
      <c r="C7" s="26"/>
      <c r="D7" s="26"/>
    </row>
    <row r="8" spans="1:4">
      <c r="A8" s="2" t="s">
        <v>26</v>
      </c>
      <c r="B8" s="317" t="s">
        <v>27</v>
      </c>
      <c r="C8" s="317"/>
      <c r="D8" s="26"/>
    </row>
    <row r="9" spans="1:4">
      <c r="A9" s="28"/>
      <c r="B9" s="318"/>
      <c r="C9" s="318"/>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319" t="s">
        <v>250</v>
      </c>
      <c r="C1" s="319"/>
      <c r="D1" s="319"/>
      <c r="E1" s="319"/>
      <c r="F1" s="319"/>
      <c r="I1" s="319" t="s">
        <v>251</v>
      </c>
      <c r="J1" s="319"/>
      <c r="K1" s="319"/>
      <c r="L1" s="319"/>
      <c r="M1" s="319"/>
      <c r="N1" s="320"/>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326" t="s">
        <v>373</v>
      </c>
      <c r="D37" s="326"/>
      <c r="E37" s="326"/>
      <c r="F37" s="326"/>
      <c r="G37" s="326"/>
      <c r="H37" s="326"/>
      <c r="I37" s="326"/>
    </row>
    <row r="38" spans="2:9">
      <c r="B38" s="40" t="s">
        <v>374</v>
      </c>
      <c r="C38" s="321" t="s">
        <v>375</v>
      </c>
      <c r="D38" s="321"/>
      <c r="E38" s="321"/>
      <c r="F38" s="321"/>
      <c r="G38" s="321"/>
      <c r="H38" s="321"/>
      <c r="I38" s="321"/>
    </row>
    <row r="39" spans="2:9">
      <c r="B39" s="41" t="s">
        <v>254</v>
      </c>
      <c r="C39" s="325" t="s">
        <v>376</v>
      </c>
      <c r="D39" s="325"/>
      <c r="E39" s="325"/>
      <c r="F39" s="325"/>
      <c r="G39" s="325"/>
      <c r="H39" s="325"/>
      <c r="I39" s="325"/>
    </row>
    <row r="40" spans="2:9">
      <c r="B40" s="41" t="s">
        <v>377</v>
      </c>
      <c r="C40" s="325" t="s">
        <v>378</v>
      </c>
      <c r="D40" s="325"/>
      <c r="E40" s="325"/>
      <c r="F40" s="325"/>
      <c r="G40" s="325"/>
      <c r="H40" s="325"/>
      <c r="I40" s="325"/>
    </row>
    <row r="41" spans="2:9">
      <c r="B41" s="40" t="s">
        <v>379</v>
      </c>
      <c r="C41" s="325" t="s">
        <v>380</v>
      </c>
      <c r="D41" s="325"/>
      <c r="E41" s="325"/>
      <c r="F41" s="325"/>
      <c r="G41" s="325"/>
      <c r="H41" s="325"/>
      <c r="I41" s="325"/>
    </row>
    <row r="42" spans="2:9" ht="38.25" customHeight="1">
      <c r="B42" s="42" t="s">
        <v>381</v>
      </c>
      <c r="C42" s="325" t="s">
        <v>382</v>
      </c>
      <c r="D42" s="325"/>
      <c r="E42" s="325"/>
      <c r="F42" s="325"/>
      <c r="G42" s="325"/>
      <c r="H42" s="325"/>
      <c r="I42" s="325"/>
    </row>
    <row r="43" spans="2:9">
      <c r="B43" s="42" t="s">
        <v>379</v>
      </c>
      <c r="C43" s="325" t="s">
        <v>383</v>
      </c>
      <c r="D43" s="325"/>
      <c r="E43" s="325"/>
      <c r="F43" s="325"/>
      <c r="G43" s="325"/>
      <c r="H43" s="325"/>
      <c r="I43" s="325"/>
    </row>
    <row r="44" spans="2:9">
      <c r="B44" s="42" t="s">
        <v>384</v>
      </c>
      <c r="C44" s="324" t="s">
        <v>385</v>
      </c>
      <c r="D44" s="325"/>
      <c r="E44" s="325"/>
      <c r="F44" s="325"/>
      <c r="G44" s="325"/>
      <c r="H44" s="325"/>
      <c r="I44" s="325"/>
    </row>
    <row r="45" spans="2:9">
      <c r="B45" s="42" t="s">
        <v>253</v>
      </c>
      <c r="C45" s="324" t="s">
        <v>386</v>
      </c>
      <c r="D45" s="325"/>
      <c r="E45" s="325"/>
      <c r="F45" s="325"/>
      <c r="G45" s="325"/>
      <c r="H45" s="325"/>
      <c r="I45" s="325"/>
    </row>
    <row r="46" spans="2:9">
      <c r="B46" s="42" t="s">
        <v>387</v>
      </c>
      <c r="C46" s="324" t="s">
        <v>388</v>
      </c>
      <c r="D46" s="325"/>
      <c r="E46" s="325"/>
      <c r="F46" s="325"/>
      <c r="G46" s="325"/>
      <c r="H46" s="325"/>
      <c r="I46" s="325"/>
    </row>
    <row r="47" spans="2:9" ht="29.25" customHeight="1">
      <c r="B47" s="42" t="s">
        <v>389</v>
      </c>
      <c r="C47" s="327" t="s">
        <v>390</v>
      </c>
      <c r="D47" s="328"/>
      <c r="E47" s="328"/>
      <c r="F47" s="328"/>
      <c r="G47" s="328"/>
      <c r="H47" s="328"/>
      <c r="I47" s="324"/>
    </row>
    <row r="48" spans="2:9">
      <c r="B48" s="42" t="s">
        <v>391</v>
      </c>
      <c r="C48" s="325" t="s">
        <v>392</v>
      </c>
      <c r="D48" s="325"/>
      <c r="E48" s="325"/>
      <c r="F48" s="325"/>
      <c r="G48" s="325"/>
      <c r="H48" s="325"/>
      <c r="I48" s="325"/>
    </row>
    <row r="49" spans="2:9">
      <c r="B49" s="42" t="s">
        <v>8</v>
      </c>
      <c r="C49" s="325" t="s">
        <v>393</v>
      </c>
      <c r="D49" s="325"/>
      <c r="E49" s="325"/>
      <c r="F49" s="325"/>
      <c r="G49" s="325"/>
      <c r="H49" s="325"/>
      <c r="I49" s="325"/>
    </row>
    <row r="50" spans="2:9">
      <c r="B50" s="42" t="s">
        <v>394</v>
      </c>
      <c r="C50" s="325" t="s">
        <v>395</v>
      </c>
      <c r="D50" s="325"/>
      <c r="E50" s="325"/>
      <c r="F50" s="325"/>
      <c r="G50" s="325"/>
      <c r="H50" s="325"/>
      <c r="I50" s="325"/>
    </row>
    <row r="51" spans="2:9">
      <c r="B51" s="42" t="s">
        <v>396</v>
      </c>
      <c r="C51" s="325" t="s">
        <v>397</v>
      </c>
      <c r="D51" s="325"/>
      <c r="E51" s="325"/>
      <c r="F51" s="325"/>
      <c r="G51" s="325"/>
      <c r="H51" s="325"/>
      <c r="I51" s="325"/>
    </row>
    <row r="52" spans="2:9">
      <c r="B52" s="42" t="s">
        <v>398</v>
      </c>
      <c r="C52" s="325" t="s">
        <v>399</v>
      </c>
      <c r="D52" s="325"/>
      <c r="E52" s="325"/>
      <c r="F52" s="325"/>
      <c r="G52" s="325"/>
      <c r="H52" s="325"/>
      <c r="I52" s="325"/>
    </row>
    <row r="53" spans="2:9">
      <c r="B53" s="42" t="s">
        <v>400</v>
      </c>
      <c r="C53" s="325" t="s">
        <v>401</v>
      </c>
      <c r="D53" s="325"/>
      <c r="E53" s="325"/>
      <c r="F53" s="325"/>
      <c r="G53" s="325"/>
      <c r="H53" s="325"/>
      <c r="I53" s="325"/>
    </row>
    <row r="54" spans="2:9" ht="24.75" customHeight="1">
      <c r="B54" s="42" t="s">
        <v>402</v>
      </c>
      <c r="C54" s="325" t="s">
        <v>403</v>
      </c>
      <c r="D54" s="325"/>
      <c r="E54" s="325"/>
      <c r="F54" s="325"/>
      <c r="G54" s="325"/>
      <c r="H54" s="325"/>
      <c r="I54" s="325"/>
    </row>
    <row r="55" spans="2:9" ht="25.5" customHeight="1">
      <c r="B55" s="42" t="s">
        <v>404</v>
      </c>
      <c r="C55" s="325" t="s">
        <v>405</v>
      </c>
      <c r="D55" s="325"/>
      <c r="E55" s="325"/>
      <c r="F55" s="325"/>
      <c r="G55" s="325"/>
      <c r="H55" s="325"/>
      <c r="I55" s="325"/>
    </row>
    <row r="56" spans="2:9" ht="27" customHeight="1">
      <c r="B56" s="42" t="s">
        <v>406</v>
      </c>
      <c r="C56" s="325" t="s">
        <v>407</v>
      </c>
      <c r="D56" s="325"/>
      <c r="E56" s="325"/>
      <c r="F56" s="325"/>
      <c r="G56" s="325"/>
      <c r="H56" s="325"/>
      <c r="I56" s="325"/>
    </row>
    <row r="57" spans="2:9" ht="27" customHeight="1">
      <c r="B57" s="42" t="s">
        <v>408</v>
      </c>
      <c r="C57" s="325" t="s">
        <v>409</v>
      </c>
      <c r="D57" s="325"/>
      <c r="E57" s="325"/>
      <c r="F57" s="325"/>
      <c r="G57" s="325"/>
      <c r="H57" s="325"/>
      <c r="I57" s="325"/>
    </row>
    <row r="58" spans="2:9">
      <c r="B58" s="42" t="s">
        <v>410</v>
      </c>
      <c r="C58" s="325" t="s">
        <v>411</v>
      </c>
      <c r="D58" s="325"/>
      <c r="E58" s="325"/>
      <c r="F58" s="325"/>
      <c r="G58" s="325"/>
      <c r="H58" s="325"/>
      <c r="I58" s="325"/>
    </row>
    <row r="59" spans="2:9">
      <c r="B59" s="42" t="s">
        <v>412</v>
      </c>
      <c r="C59" s="325" t="s">
        <v>413</v>
      </c>
      <c r="D59" s="325"/>
      <c r="E59" s="325"/>
      <c r="F59" s="325"/>
      <c r="G59" s="325"/>
      <c r="H59" s="325"/>
      <c r="I59" s="325"/>
    </row>
    <row r="60" spans="2:9" ht="27.75" customHeight="1">
      <c r="B60" s="42" t="s">
        <v>414</v>
      </c>
      <c r="C60" s="325" t="s">
        <v>415</v>
      </c>
      <c r="D60" s="325"/>
      <c r="E60" s="325"/>
      <c r="F60" s="325"/>
      <c r="G60" s="325"/>
      <c r="H60" s="325"/>
      <c r="I60" s="325"/>
    </row>
    <row r="61" spans="2:9">
      <c r="B61" s="42" t="s">
        <v>416</v>
      </c>
      <c r="C61" s="325" t="s">
        <v>417</v>
      </c>
      <c r="D61" s="325"/>
      <c r="E61" s="325"/>
      <c r="F61" s="325"/>
      <c r="G61" s="325"/>
      <c r="H61" s="325"/>
      <c r="I61" s="325"/>
    </row>
    <row r="62" spans="2:9" ht="25.5" hidden="1" customHeight="1">
      <c r="B62" s="42" t="s">
        <v>418</v>
      </c>
      <c r="C62" s="327" t="s">
        <v>419</v>
      </c>
      <c r="D62" s="328"/>
      <c r="E62" s="328"/>
      <c r="F62" s="328"/>
      <c r="G62" s="328"/>
      <c r="H62" s="328"/>
      <c r="I62" s="324"/>
    </row>
    <row r="63" spans="2:9" ht="41.25" customHeight="1">
      <c r="B63" s="42" t="s">
        <v>420</v>
      </c>
      <c r="C63" s="325" t="s">
        <v>421</v>
      </c>
      <c r="D63" s="325"/>
      <c r="E63" s="325"/>
      <c r="F63" s="325"/>
      <c r="G63" s="325"/>
      <c r="H63" s="325"/>
      <c r="I63" s="325"/>
    </row>
    <row r="64" spans="2:9" ht="25.5" customHeight="1">
      <c r="B64" s="42" t="s">
        <v>422</v>
      </c>
      <c r="C64" s="325" t="s">
        <v>423</v>
      </c>
      <c r="D64" s="325"/>
      <c r="E64" s="325"/>
      <c r="F64" s="325"/>
      <c r="G64" s="325"/>
      <c r="H64" s="325"/>
      <c r="I64" s="325"/>
    </row>
    <row r="65" spans="2:9">
      <c r="B65" s="43" t="s">
        <v>424</v>
      </c>
      <c r="C65" s="325"/>
      <c r="D65" s="325"/>
      <c r="E65" s="325"/>
      <c r="F65" s="325"/>
      <c r="G65" s="325"/>
      <c r="H65" s="325"/>
      <c r="I65" s="325"/>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326" t="s">
        <v>373</v>
      </c>
      <c r="D79" s="326"/>
      <c r="E79" s="326"/>
      <c r="F79" s="326"/>
      <c r="G79" s="326"/>
      <c r="H79" s="326"/>
      <c r="I79" s="326"/>
    </row>
    <row r="80" spans="2:9">
      <c r="B80" s="42" t="s">
        <v>431</v>
      </c>
      <c r="C80" s="321" t="s">
        <v>432</v>
      </c>
      <c r="D80" s="321"/>
      <c r="E80" s="321"/>
      <c r="F80" s="321"/>
      <c r="G80" s="321"/>
      <c r="H80" s="321"/>
      <c r="I80" s="321"/>
    </row>
    <row r="81" spans="2:9" ht="12.75" customHeight="1">
      <c r="B81" s="42" t="s">
        <v>254</v>
      </c>
      <c r="C81" s="321" t="s">
        <v>433</v>
      </c>
      <c r="D81" s="321"/>
      <c r="E81" s="321"/>
      <c r="F81" s="321"/>
      <c r="G81" s="321"/>
      <c r="H81" s="321"/>
      <c r="I81" s="321"/>
    </row>
    <row r="82" spans="2:9" ht="30" customHeight="1">
      <c r="B82" s="42" t="s">
        <v>434</v>
      </c>
      <c r="C82" s="321" t="s">
        <v>435</v>
      </c>
      <c r="D82" s="321"/>
      <c r="E82" s="321"/>
      <c r="F82" s="321"/>
      <c r="G82" s="321"/>
      <c r="H82" s="321"/>
      <c r="I82" s="321"/>
    </row>
    <row r="83" spans="2:9" ht="30" customHeight="1">
      <c r="B83" s="42" t="s">
        <v>436</v>
      </c>
      <c r="C83" s="321" t="s">
        <v>437</v>
      </c>
      <c r="D83" s="321"/>
      <c r="E83" s="321"/>
      <c r="F83" s="321"/>
      <c r="G83" s="321"/>
      <c r="H83" s="321"/>
      <c r="I83" s="321"/>
    </row>
    <row r="84" spans="2:9">
      <c r="B84" s="42" t="s">
        <v>379</v>
      </c>
      <c r="C84" s="321" t="s">
        <v>438</v>
      </c>
      <c r="D84" s="321"/>
      <c r="E84" s="321"/>
      <c r="F84" s="321"/>
      <c r="G84" s="321"/>
      <c r="H84" s="321"/>
      <c r="I84" s="321"/>
    </row>
    <row r="85" spans="2:9" ht="30" customHeight="1">
      <c r="B85" s="42" t="s">
        <v>439</v>
      </c>
      <c r="C85" s="321" t="s">
        <v>440</v>
      </c>
      <c r="D85" s="321"/>
      <c r="E85" s="321"/>
      <c r="F85" s="321"/>
      <c r="G85" s="321"/>
      <c r="H85" s="321"/>
      <c r="I85" s="321"/>
    </row>
    <row r="86" spans="2:9">
      <c r="B86" s="42" t="s">
        <v>253</v>
      </c>
      <c r="C86" s="324" t="s">
        <v>386</v>
      </c>
      <c r="D86" s="325"/>
      <c r="E86" s="325"/>
      <c r="F86" s="325"/>
      <c r="G86" s="325"/>
      <c r="H86" s="325"/>
      <c r="I86" s="325"/>
    </row>
    <row r="87" spans="2:9" ht="26.25" customHeight="1">
      <c r="B87" s="42" t="s">
        <v>441</v>
      </c>
      <c r="C87" s="321" t="s">
        <v>442</v>
      </c>
      <c r="D87" s="321"/>
      <c r="E87" s="321"/>
      <c r="F87" s="321"/>
      <c r="G87" s="321"/>
      <c r="H87" s="321"/>
      <c r="I87" s="321"/>
    </row>
    <row r="88" spans="2:9" ht="26.25" customHeight="1">
      <c r="B88" s="42" t="s">
        <v>443</v>
      </c>
      <c r="C88" s="321" t="s">
        <v>444</v>
      </c>
      <c r="D88" s="321"/>
      <c r="E88" s="321"/>
      <c r="F88" s="321"/>
      <c r="G88" s="321"/>
      <c r="H88" s="321"/>
      <c r="I88" s="321"/>
    </row>
    <row r="89" spans="2:9" ht="27.75" customHeight="1">
      <c r="B89" s="42" t="s">
        <v>445</v>
      </c>
      <c r="C89" s="321" t="s">
        <v>446</v>
      </c>
      <c r="D89" s="321"/>
      <c r="E89" s="321"/>
      <c r="F89" s="321"/>
      <c r="G89" s="321"/>
      <c r="H89" s="321"/>
      <c r="I89" s="321"/>
    </row>
    <row r="90" spans="2:9" ht="54.75" customHeight="1">
      <c r="B90" s="42" t="s">
        <v>447</v>
      </c>
      <c r="C90" s="321" t="s">
        <v>448</v>
      </c>
      <c r="D90" s="321"/>
      <c r="E90" s="321"/>
      <c r="F90" s="321"/>
      <c r="G90" s="321"/>
      <c r="H90" s="321"/>
      <c r="I90" s="321"/>
    </row>
    <row r="91" spans="2:9" ht="33" customHeight="1">
      <c r="B91" s="42" t="s">
        <v>449</v>
      </c>
      <c r="C91" s="321" t="s">
        <v>450</v>
      </c>
      <c r="D91" s="321"/>
      <c r="E91" s="321"/>
      <c r="F91" s="321"/>
      <c r="G91" s="321"/>
      <c r="H91" s="321"/>
      <c r="I91" s="321"/>
    </row>
    <row r="92" spans="2:9">
      <c r="B92" s="42" t="s">
        <v>451</v>
      </c>
      <c r="C92" s="321" t="s">
        <v>452</v>
      </c>
      <c r="D92" s="321"/>
      <c r="E92" s="321"/>
      <c r="F92" s="321"/>
      <c r="G92" s="321"/>
      <c r="H92" s="321"/>
      <c r="I92" s="321"/>
    </row>
    <row r="93" spans="2:9" ht="30.75" customHeight="1">
      <c r="B93" s="42" t="s">
        <v>255</v>
      </c>
      <c r="C93" s="321" t="s">
        <v>453</v>
      </c>
      <c r="D93" s="321"/>
      <c r="E93" s="321"/>
      <c r="F93" s="321"/>
      <c r="G93" s="321"/>
      <c r="H93" s="321"/>
      <c r="I93" s="321"/>
    </row>
    <row r="94" spans="2:9" ht="30.75" customHeight="1">
      <c r="B94" s="42" t="s">
        <v>454</v>
      </c>
      <c r="C94" s="321" t="s">
        <v>455</v>
      </c>
      <c r="D94" s="321"/>
      <c r="E94" s="321"/>
      <c r="F94" s="321"/>
      <c r="G94" s="321"/>
      <c r="H94" s="321"/>
      <c r="I94" s="321"/>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323" t="s">
        <v>373</v>
      </c>
      <c r="D107" s="323"/>
      <c r="E107" s="323"/>
      <c r="F107" s="323"/>
      <c r="G107" s="323"/>
      <c r="H107" s="323"/>
      <c r="I107" s="323"/>
    </row>
    <row r="108" spans="2:11" ht="30.75" customHeight="1">
      <c r="B108" s="37" t="s">
        <v>461</v>
      </c>
      <c r="C108" s="322" t="s">
        <v>462</v>
      </c>
      <c r="D108" s="322"/>
      <c r="E108" s="322"/>
      <c r="F108" s="322"/>
      <c r="G108" s="322"/>
      <c r="H108" s="322"/>
      <c r="I108" s="322"/>
    </row>
    <row r="109" spans="2:11" ht="21.75" customHeight="1">
      <c r="B109" s="37" t="s">
        <v>463</v>
      </c>
      <c r="C109" s="322" t="s">
        <v>464</v>
      </c>
      <c r="D109" s="322"/>
      <c r="E109" s="322"/>
      <c r="F109" s="322"/>
      <c r="G109" s="322"/>
      <c r="H109" s="322"/>
      <c r="I109" s="322"/>
    </row>
    <row r="110" spans="2:11" ht="21" customHeight="1">
      <c r="B110" s="37" t="s">
        <v>465</v>
      </c>
      <c r="C110" s="322" t="s">
        <v>466</v>
      </c>
      <c r="D110" s="322"/>
      <c r="E110" s="322"/>
      <c r="F110" s="322"/>
      <c r="G110" s="322"/>
      <c r="H110" s="322"/>
      <c r="I110" s="322"/>
    </row>
    <row r="111" spans="2:11" ht="26.25" customHeight="1">
      <c r="B111" s="37" t="s">
        <v>467</v>
      </c>
      <c r="C111" s="322" t="s">
        <v>468</v>
      </c>
      <c r="D111" s="322"/>
      <c r="E111" s="322"/>
      <c r="F111" s="322"/>
      <c r="G111" s="322"/>
      <c r="H111" s="322"/>
      <c r="I111" s="322"/>
    </row>
    <row r="112" spans="2:11" ht="21" customHeight="1">
      <c r="B112" s="37" t="s">
        <v>469</v>
      </c>
      <c r="C112" s="322" t="s">
        <v>470</v>
      </c>
      <c r="D112" s="322"/>
      <c r="E112" s="322"/>
      <c r="F112" s="322"/>
      <c r="G112" s="322"/>
      <c r="H112" s="322"/>
      <c r="I112" s="322"/>
    </row>
    <row r="113" spans="2:11" ht="21.75" customHeight="1">
      <c r="B113" s="37" t="s">
        <v>471</v>
      </c>
      <c r="C113" s="322" t="s">
        <v>472</v>
      </c>
      <c r="D113" s="322"/>
      <c r="E113" s="322"/>
      <c r="F113" s="322"/>
      <c r="G113" s="322"/>
      <c r="H113" s="322"/>
      <c r="I113" s="322"/>
    </row>
    <row r="114" spans="2:11" ht="33" customHeight="1">
      <c r="B114" s="37" t="s">
        <v>473</v>
      </c>
      <c r="C114" s="322" t="s">
        <v>474</v>
      </c>
      <c r="D114" s="322"/>
      <c r="E114" s="322"/>
      <c r="F114" s="322"/>
      <c r="G114" s="322"/>
      <c r="H114" s="322"/>
      <c r="I114" s="322"/>
    </row>
    <row r="122" spans="2:11">
      <c r="B122" t="s">
        <v>475</v>
      </c>
      <c r="K122" t="s">
        <v>460</v>
      </c>
    </row>
    <row r="123" spans="2:11">
      <c r="B123" s="6" t="s">
        <v>372</v>
      </c>
      <c r="C123" s="323" t="s">
        <v>373</v>
      </c>
      <c r="D123" s="323"/>
      <c r="E123" s="323"/>
      <c r="F123" s="323"/>
      <c r="G123" s="323"/>
      <c r="H123" s="323"/>
      <c r="I123" s="323"/>
    </row>
    <row r="124" spans="2:11">
      <c r="B124" s="37" t="s">
        <v>471</v>
      </c>
      <c r="C124" s="322" t="s">
        <v>476</v>
      </c>
      <c r="D124" s="322"/>
      <c r="E124" s="322"/>
      <c r="F124" s="322"/>
      <c r="G124" s="322"/>
      <c r="H124" s="322"/>
      <c r="I124" s="322"/>
    </row>
    <row r="125" spans="2:11">
      <c r="B125" s="37" t="s">
        <v>477</v>
      </c>
      <c r="C125" s="322" t="s">
        <v>478</v>
      </c>
      <c r="D125" s="322"/>
      <c r="E125" s="322"/>
      <c r="F125" s="322"/>
      <c r="G125" s="322"/>
      <c r="H125" s="322"/>
      <c r="I125" s="322"/>
    </row>
    <row r="126" spans="2:11" ht="55.5" customHeight="1">
      <c r="B126" s="37" t="s">
        <v>479</v>
      </c>
      <c r="C126" s="322" t="s">
        <v>480</v>
      </c>
      <c r="D126" s="322"/>
      <c r="E126" s="322"/>
      <c r="F126" s="322"/>
      <c r="G126" s="322"/>
      <c r="H126" s="322"/>
      <c r="I126" s="322"/>
    </row>
    <row r="127" spans="2:11">
      <c r="B127" s="37" t="s">
        <v>481</v>
      </c>
      <c r="C127" s="322" t="s">
        <v>482</v>
      </c>
      <c r="D127" s="322"/>
      <c r="E127" s="322"/>
      <c r="F127" s="322"/>
      <c r="G127" s="322"/>
      <c r="H127" s="322"/>
      <c r="I127" s="322"/>
    </row>
    <row r="128" spans="2:11">
      <c r="B128" s="37" t="s">
        <v>483</v>
      </c>
      <c r="C128" s="322" t="s">
        <v>484</v>
      </c>
      <c r="D128" s="322"/>
      <c r="E128" s="322"/>
      <c r="F128" s="322"/>
      <c r="G128" s="322"/>
      <c r="H128" s="322"/>
      <c r="I128" s="322"/>
    </row>
    <row r="129" spans="2:11">
      <c r="B129" s="37" t="s">
        <v>485</v>
      </c>
      <c r="C129" s="322" t="s">
        <v>486</v>
      </c>
      <c r="D129" s="322"/>
      <c r="E129" s="322"/>
      <c r="F129" s="322"/>
      <c r="G129" s="322"/>
      <c r="H129" s="322"/>
      <c r="I129" s="322"/>
    </row>
    <row r="130" spans="2:11">
      <c r="B130" s="37" t="s">
        <v>487</v>
      </c>
      <c r="C130" s="322" t="s">
        <v>488</v>
      </c>
      <c r="D130" s="322"/>
      <c r="E130" s="322"/>
      <c r="F130" s="322"/>
      <c r="G130" s="322"/>
      <c r="H130" s="322"/>
      <c r="I130" s="322"/>
    </row>
    <row r="131" spans="2:11" ht="12.75" customHeight="1">
      <c r="B131" s="37" t="s">
        <v>489</v>
      </c>
      <c r="C131" s="322" t="s">
        <v>490</v>
      </c>
      <c r="D131" s="322"/>
      <c r="E131" s="322"/>
      <c r="F131" s="322"/>
      <c r="G131" s="322"/>
      <c r="H131" s="322"/>
      <c r="I131" s="322"/>
    </row>
    <row r="132" spans="2:11" ht="12.75" customHeight="1">
      <c r="B132" s="37" t="s">
        <v>491</v>
      </c>
      <c r="C132" s="322" t="s">
        <v>492</v>
      </c>
      <c r="D132" s="322"/>
      <c r="E132" s="322"/>
      <c r="F132" s="322"/>
      <c r="G132" s="322"/>
      <c r="H132" s="322"/>
      <c r="I132" s="322"/>
    </row>
    <row r="133" spans="2:11" ht="12.75" customHeight="1">
      <c r="B133" s="37" t="s">
        <v>493</v>
      </c>
      <c r="C133" s="322" t="s">
        <v>494</v>
      </c>
      <c r="D133" s="322"/>
      <c r="E133" s="322"/>
      <c r="F133" s="322"/>
      <c r="G133" s="322"/>
      <c r="H133" s="322"/>
      <c r="I133" s="322"/>
    </row>
    <row r="134" spans="2:11" ht="12.75" customHeight="1">
      <c r="B134" s="37" t="s">
        <v>495</v>
      </c>
      <c r="C134" s="322" t="s">
        <v>496</v>
      </c>
      <c r="D134" s="322"/>
      <c r="E134" s="322"/>
      <c r="F134" s="322"/>
      <c r="G134" s="322"/>
      <c r="H134" s="322"/>
      <c r="I134" s="322"/>
    </row>
    <row r="135" spans="2:11" ht="12.75" customHeight="1">
      <c r="B135" s="37" t="s">
        <v>497</v>
      </c>
      <c r="C135" s="322" t="s">
        <v>498</v>
      </c>
      <c r="D135" s="322"/>
      <c r="E135" s="322"/>
      <c r="F135" s="322"/>
      <c r="G135" s="322"/>
      <c r="H135" s="322"/>
      <c r="I135" s="322"/>
    </row>
    <row r="136" spans="2:11">
      <c r="B136" s="37" t="s">
        <v>391</v>
      </c>
      <c r="C136" s="322" t="s">
        <v>499</v>
      </c>
      <c r="D136" s="322"/>
      <c r="E136" s="322"/>
      <c r="F136" s="322"/>
      <c r="G136" s="322"/>
      <c r="H136" s="322"/>
      <c r="I136" s="322"/>
    </row>
    <row r="141" spans="2:11">
      <c r="B141" t="s">
        <v>500</v>
      </c>
    </row>
    <row r="142" spans="2:11">
      <c r="B142" t="s">
        <v>501</v>
      </c>
      <c r="K142" t="s">
        <v>460</v>
      </c>
    </row>
    <row r="143" spans="2:11">
      <c r="B143" s="6" t="s">
        <v>372</v>
      </c>
      <c r="C143" s="323" t="s">
        <v>373</v>
      </c>
      <c r="D143" s="323"/>
      <c r="E143" s="323"/>
      <c r="F143" s="323"/>
      <c r="G143" s="323"/>
      <c r="H143" s="323"/>
      <c r="I143" s="323"/>
    </row>
    <row r="144" spans="2:11">
      <c r="B144" s="37" t="s">
        <v>502</v>
      </c>
      <c r="C144" s="322" t="s">
        <v>503</v>
      </c>
      <c r="D144" s="322"/>
      <c r="E144" s="322"/>
      <c r="F144" s="322"/>
      <c r="G144" s="322"/>
      <c r="H144" s="322"/>
      <c r="I144" s="322"/>
    </row>
    <row r="145" spans="2:9" ht="33" customHeight="1">
      <c r="B145" s="37" t="s">
        <v>504</v>
      </c>
      <c r="C145" s="322" t="s">
        <v>505</v>
      </c>
      <c r="D145" s="322"/>
      <c r="E145" s="322"/>
      <c r="F145" s="322"/>
      <c r="G145" s="322"/>
      <c r="H145" s="322"/>
      <c r="I145" s="322"/>
    </row>
    <row r="146" spans="2:9" ht="32.25" customHeight="1">
      <c r="B146" s="37" t="s">
        <v>506</v>
      </c>
      <c r="C146" s="322" t="s">
        <v>507</v>
      </c>
      <c r="D146" s="322"/>
      <c r="E146" s="322"/>
      <c r="F146" s="322"/>
      <c r="G146" s="322"/>
      <c r="H146" s="322"/>
      <c r="I146" s="322"/>
    </row>
    <row r="147" spans="2:9" ht="12.75" customHeight="1">
      <c r="B147" s="37" t="s">
        <v>439</v>
      </c>
      <c r="C147" s="322" t="s">
        <v>508</v>
      </c>
      <c r="D147" s="322"/>
      <c r="E147" s="322"/>
      <c r="F147" s="322"/>
      <c r="G147" s="322"/>
      <c r="H147" s="322"/>
      <c r="I147" s="322"/>
    </row>
    <row r="148" spans="2:9">
      <c r="B148" s="37" t="s">
        <v>509</v>
      </c>
      <c r="C148" s="322" t="s">
        <v>510</v>
      </c>
      <c r="D148" s="322"/>
      <c r="E148" s="322"/>
      <c r="F148" s="322"/>
      <c r="G148" s="322"/>
      <c r="H148" s="322"/>
      <c r="I148" s="322"/>
    </row>
    <row r="149" spans="2:9">
      <c r="B149" s="37" t="s">
        <v>254</v>
      </c>
      <c r="C149" s="322" t="s">
        <v>511</v>
      </c>
      <c r="D149" s="322"/>
      <c r="E149" s="322"/>
      <c r="F149" s="322"/>
      <c r="G149" s="322"/>
      <c r="H149" s="322"/>
      <c r="I149" s="322"/>
    </row>
    <row r="150" spans="2:9" ht="12.75" customHeight="1">
      <c r="B150" s="37" t="s">
        <v>431</v>
      </c>
      <c r="C150" s="322" t="s">
        <v>512</v>
      </c>
      <c r="D150" s="322"/>
      <c r="E150" s="322"/>
      <c r="F150" s="322"/>
      <c r="G150" s="322"/>
      <c r="H150" s="322"/>
      <c r="I150" s="32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19"/>
  <sheetViews>
    <sheetView tabSelected="1" topLeftCell="A9" workbookViewId="0">
      <selection activeCell="E20" sqref="E20"/>
    </sheetView>
  </sheetViews>
  <sheetFormatPr defaultRowHeight="12.75" customHeight="1"/>
  <cols>
    <col min="1" max="1" width="18.85546875" style="82" customWidth="1"/>
    <col min="2" max="2" width="20.5703125" customWidth="1"/>
    <col min="3" max="3" width="20.5703125" style="3" customWidth="1"/>
    <col min="4" max="4" width="20.5703125" customWidth="1"/>
    <col min="5" max="5" width="72" style="84" bestFit="1" customWidth="1"/>
  </cols>
  <sheetData>
    <row r="1" spans="1:5" ht="13.5">
      <c r="A1" s="80" t="s">
        <v>37</v>
      </c>
      <c r="B1" s="81" t="s">
        <v>532</v>
      </c>
      <c r="C1" s="301" t="s">
        <v>36</v>
      </c>
      <c r="D1" s="81" t="s">
        <v>533</v>
      </c>
      <c r="E1" s="83" t="s">
        <v>534</v>
      </c>
    </row>
    <row r="2" spans="1:5" s="290" customFormat="1" ht="39.75" customHeight="1">
      <c r="A2" s="287">
        <v>45307</v>
      </c>
      <c r="B2" s="288" t="s">
        <v>535</v>
      </c>
      <c r="C2" s="302"/>
      <c r="D2" s="288"/>
      <c r="E2" s="289" t="s">
        <v>536</v>
      </c>
    </row>
    <row r="3" spans="1:5" s="290" customFormat="1" ht="39.75" customHeight="1">
      <c r="A3" s="287">
        <v>45316</v>
      </c>
      <c r="B3" s="288" t="s">
        <v>535</v>
      </c>
      <c r="C3" s="302" t="s">
        <v>537</v>
      </c>
      <c r="D3" s="288"/>
      <c r="E3" s="289" t="s">
        <v>538</v>
      </c>
    </row>
    <row r="4" spans="1:5" s="290" customFormat="1" ht="62.25" customHeight="1">
      <c r="A4" s="291">
        <v>45321</v>
      </c>
      <c r="B4" s="292" t="s">
        <v>535</v>
      </c>
      <c r="C4" s="303" t="s">
        <v>537</v>
      </c>
      <c r="D4" s="292"/>
      <c r="E4" s="293" t="s">
        <v>539</v>
      </c>
    </row>
    <row r="5" spans="1:5" s="290" customFormat="1" ht="183" customHeight="1">
      <c r="A5" s="291">
        <v>45336</v>
      </c>
      <c r="B5" s="292" t="s">
        <v>540</v>
      </c>
      <c r="C5" s="303" t="s">
        <v>541</v>
      </c>
      <c r="D5" s="292"/>
      <c r="E5" s="293" t="s">
        <v>542</v>
      </c>
    </row>
    <row r="6" spans="1:5" s="290" customFormat="1" ht="62.25" customHeight="1">
      <c r="A6" s="287">
        <v>45342</v>
      </c>
      <c r="B6" s="288" t="s">
        <v>535</v>
      </c>
      <c r="C6" s="302" t="s">
        <v>541</v>
      </c>
      <c r="D6" s="288"/>
      <c r="E6" s="289" t="s">
        <v>543</v>
      </c>
    </row>
    <row r="7" spans="1:5" s="290" customFormat="1" ht="39.75" customHeight="1">
      <c r="A7" s="287">
        <v>45351</v>
      </c>
      <c r="B7" s="288" t="s">
        <v>535</v>
      </c>
      <c r="C7" s="302" t="s">
        <v>544</v>
      </c>
      <c r="D7" s="288"/>
      <c r="E7" s="289" t="s">
        <v>545</v>
      </c>
    </row>
    <row r="8" spans="1:5" s="290" customFormat="1" ht="13.5">
      <c r="A8" s="287">
        <v>45372</v>
      </c>
      <c r="B8" s="288" t="s">
        <v>546</v>
      </c>
      <c r="C8" s="302" t="s">
        <v>544</v>
      </c>
      <c r="D8" s="288"/>
      <c r="E8" s="289" t="s">
        <v>547</v>
      </c>
    </row>
    <row r="9" spans="1:5" s="290" customFormat="1" ht="139.5" customHeight="1">
      <c r="A9" s="291">
        <v>45412</v>
      </c>
      <c r="B9" s="292" t="s">
        <v>535</v>
      </c>
      <c r="C9" s="303" t="s">
        <v>548</v>
      </c>
      <c r="D9" s="292"/>
      <c r="E9" s="293" t="s">
        <v>549</v>
      </c>
    </row>
    <row r="10" spans="1:5" s="290" customFormat="1" ht="12.75" customHeight="1">
      <c r="A10" s="287">
        <v>45433</v>
      </c>
      <c r="B10" s="288" t="s">
        <v>550</v>
      </c>
      <c r="C10" s="302">
        <v>7.1</v>
      </c>
      <c r="D10" s="288"/>
      <c r="E10" s="288" t="s">
        <v>551</v>
      </c>
    </row>
    <row r="11" spans="1:5" s="290" customFormat="1" ht="12.75" customHeight="1">
      <c r="A11" s="287">
        <v>45434</v>
      </c>
      <c r="B11" s="288" t="s">
        <v>552</v>
      </c>
      <c r="C11" s="302">
        <v>7.1</v>
      </c>
      <c r="D11" s="288"/>
      <c r="E11" s="288" t="s">
        <v>553</v>
      </c>
    </row>
    <row r="12" spans="1:5" s="290" customFormat="1" ht="12.75" customHeight="1">
      <c r="A12" s="287">
        <v>45434</v>
      </c>
      <c r="B12" s="288" t="s">
        <v>552</v>
      </c>
      <c r="C12" s="302">
        <v>7.1</v>
      </c>
      <c r="D12" s="288"/>
      <c r="E12" s="288" t="s">
        <v>554</v>
      </c>
    </row>
    <row r="13" spans="1:5" s="290" customFormat="1" ht="12.75" customHeight="1">
      <c r="A13" s="287">
        <v>45453</v>
      </c>
      <c r="B13" s="288" t="s">
        <v>555</v>
      </c>
      <c r="C13" s="302">
        <v>7.1</v>
      </c>
      <c r="D13" s="288"/>
      <c r="E13" s="289" t="s">
        <v>556</v>
      </c>
    </row>
    <row r="14" spans="1:5" s="290" customFormat="1" ht="27" customHeight="1">
      <c r="A14" s="294">
        <v>41807</v>
      </c>
      <c r="B14" s="292" t="s">
        <v>555</v>
      </c>
      <c r="C14" s="302">
        <v>7.1</v>
      </c>
      <c r="D14" s="295"/>
      <c r="E14" s="293" t="s">
        <v>557</v>
      </c>
    </row>
    <row r="15" spans="1:5" s="290" customFormat="1" ht="12.75" customHeight="1">
      <c r="A15" s="287">
        <v>45476</v>
      </c>
      <c r="B15" s="288" t="s">
        <v>555</v>
      </c>
      <c r="C15" s="302">
        <v>7.1</v>
      </c>
      <c r="D15" s="288"/>
      <c r="E15" s="289" t="s">
        <v>558</v>
      </c>
    </row>
    <row r="16" spans="1:5" s="290" customFormat="1" ht="12.75" customHeight="1">
      <c r="A16" s="291">
        <v>45485</v>
      </c>
      <c r="B16" s="292" t="s">
        <v>559</v>
      </c>
      <c r="C16" s="302">
        <v>7.1</v>
      </c>
      <c r="D16" s="292"/>
      <c r="E16" s="293" t="s">
        <v>560</v>
      </c>
    </row>
    <row r="17" spans="1:5" ht="12.75" customHeight="1">
      <c r="A17" s="304">
        <v>45491</v>
      </c>
      <c r="B17" s="305" t="s">
        <v>555</v>
      </c>
      <c r="C17" s="303">
        <v>7.1</v>
      </c>
      <c r="D17" s="305"/>
      <c r="E17" s="306" t="s">
        <v>561</v>
      </c>
    </row>
    <row r="18" spans="1:5" ht="12.75" customHeight="1">
      <c r="A18" s="296">
        <v>45496</v>
      </c>
      <c r="B18" s="297" t="s">
        <v>562</v>
      </c>
      <c r="C18" s="302">
        <v>7.1</v>
      </c>
      <c r="D18" s="297"/>
      <c r="E18" s="298" t="s">
        <v>563</v>
      </c>
    </row>
    <row r="19" spans="1:5" ht="12.75" customHeight="1">
      <c r="A19" s="82">
        <v>45509</v>
      </c>
      <c r="B19" t="s">
        <v>564</v>
      </c>
      <c r="C19" s="3">
        <v>7.2</v>
      </c>
      <c r="E19" s="84" t="s">
        <v>565</v>
      </c>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P o w e r P i v o t V e r s i o n " > < C u s t o m C o n t e n t > < ! [ C D A T A [ 2 0 1 5 . 1 3 0 . 8 0 0 . 1 1 5 2 ] ] > < / C u s t o m C o n t e n t > < / G e m i n i > 
</file>

<file path=customXml/item10.xml>��< ? x m l   v e r s i o n = " 1 . 0 "   e n c o d i n g = " U T F - 1 6 " ? > < G e m i n i   x m l n s = " h t t p : / / g e m i n i / p i v o t c u s t o m i z a t i o n / L i n k e d T a b l e U p d a t e M o d e " > < C u s t o m C o n t e n t > < ! [ C D A T A [ T r u e ] ] > < / C u s t o m C o n t e n t > < / G e m i n i > 
</file>

<file path=customXml/item11.xml><?xml version="1.0" encoding="utf-8"?>
<LongProperties xmlns="http://schemas.microsoft.com/office/2006/metadata/longProperties"/>
</file>

<file path=customXml/item12.xml>��< ? x m l   v e r s i o n = " 1 . 0 "   e n c o d i n g = " U T F - 1 6 " ? > < G e m i n i   x m l n s = " h t t p : / / g e m i n i / p i v o t c u s t o m i z a t i o n / S h o w H i d d e n " > < C u s t o m C o n t e n t > < ! [ C D A T A [ T r u e ] ] > < / C u s t o m C o n t e n t > < / G e m i n i > 
</file>

<file path=customXml/item13.xml>��< ? x m l   v e r s i o n = " 1 . 0 "   e n c o d i n g = " U T F - 1 6 " ? > < G e m i n i   x m l n s = " h t t p : / / g e m i n i / p i v o t c u s t o m i z a t i o n / R e l a t i o n s h i p A u t o D e t e c t i o n E n a b l e d " > < C u s t o m C o n t e n t > < ! [ C D A T A [ T r u e ] ] > < / C u s t o m C o n t e n t > < / G e m i n i > 
</file>

<file path=customXml/item14.xml>��< ? x m l   v e r s i o n = " 1 . 0 "   e n c o d i n g = " U T F - 1 6 " ? > < G e m i n i   x m l n s = " h t t p : / / g e m i n i / p i v o t c u s t o m i z a t i o n / S h o w I m p l i c i t M e a s u r e s " > < C u s t o m C o n t e n t > < ! [ C D A T A [ F a l s e ] ] > < / C u s t o m C o n t e n t > < / G e m i n i > 
</file>

<file path=customXml/item15.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6.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9.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0.xml><?xml version="1.0" encoding="utf-8"?>
<?mso-contentType ?>
<FormTemplates xmlns="http://schemas.microsoft.com/sharepoint/v3/contenttype/forms">
  <Display>DocumentLibraryForm</Display>
  <Edit>DocumentLibraryForm</Edit>
  <New>DocumentLibraryForm</New>
</FormTemplates>
</file>

<file path=customXml/item2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2.xml>��< ? x m l   v e r s i o n = " 1 . 0 "   e n c o d i n g = " U T F - 1 6 " ? > < G e m i n i   x m l n s = " h t t p : / / g e m i n i / p i v o t c u s t o m i z a t i o n / M a n u a l C a l c M o d e " > < C u s t o m C o n t e n t > < ! [ C D A T A [ F a l s e ] ] > < / C u s t o m C o n t e n t > < / G e m i n i > 
</file>

<file path=customXml/item3.xml>��< ? x m l   v e r s i o n = " 1 . 0 "   e n c o d i n g = " U T F - 1 6 " ? > < G e m i n i   x m l n s = " h t t p : / / g e m i n i / p i v o t c u s t o m i z a t i o n / T a b l e O r d e r " > < C u s t o m C o n t e n t > < ! [ C D A T A [ T e s t S c e n a r i o M a p p i n g , L i s t T e s t C a s e s ] ] > < / C u s t o m C o n t e n t > < / G e m i n i > 
</file>

<file path=customXml/item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5.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8</Theme>
    <Doc_x0020_Number xmlns="336dc6f7-e858-42a6-bc18-5509d747a3d8">MHHS-DEL2165</Doc_x0020_Number>
    <V xmlns="3333897b-ac89-48f6-a1d8-b7f0e78cfc78">7.2</V>
    <Archive xmlns="3333897b-ac89-48f6-a1d8-b7f0e78cfc78">false</Archive>
    <SubType xmlns="3333897b-ac89-48f6-a1d8-b7f0e78cfc78">Approach and Plan</SubType>
    <Shortname xmlns="3333897b-ac89-48f6-a1d8-b7f0e78cfc78">SITFTS-ST0015 Change of Energisation v7.2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6.xml>��< ? x m l   v e r s i o n = " 1 . 0 "   e n c o d i n g = " U T F - 1 6 " ? > < G e m i n i   x m l n s = " h t t p : / / g e m i n i / p i v o t c u s t o m i z a t i o n / C l i e n t W i n d o w X M L " > < C u s t o m C o n t e n t > < ! [ C D A T A [ L i s t T e s t C a s e s ] ] > < / C u s t o m C o n t e n t > < / G e m i n i > 
</file>

<file path=customXml/item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8.xml>��< ? x m l   v e r s i o n = " 1 . 0 "   e n c o d i n g = " U T F - 1 6 " ? > < G e m i n i   x m l n s = " h t t p : / / g e m i n i / p i v o t c u s t o m i z a t i o n / S a n d b o x N o n E m p t y " > < C u s t o m C o n t e n t > < ! [ C D A T A [ 1 ] ] > < / C u s t o m C o n t e n t > < / G e m i n i > 
</file>

<file path=customXml/item9.xml>��< ? x m l   v e r s i o n = " 1 . 0 "   e n c o d i n g = " U T F - 1 6 " ? > < G e m i n i   x m l n s = " h t t p : / / g e m i n i / p i v o t c u s t o m i z a t i o n / I s S a n d b o x E m b e d d e d " > < C u s t o m C o n t e n t > < ! [ C D A T A [ y e s ] ] > < / C u s t o m C o n t e n t > < / G e m i n i > 
</file>

<file path=customXml/itemProps1.xml><?xml version="1.0" encoding="utf-8"?>
<ds:datastoreItem xmlns:ds="http://schemas.openxmlformats.org/officeDocument/2006/customXml" ds:itemID="{D9F2506A-096D-4282-AFE0-4D224D5E0AEC}"/>
</file>

<file path=customXml/itemProps10.xml><?xml version="1.0" encoding="utf-8"?>
<ds:datastoreItem xmlns:ds="http://schemas.openxmlformats.org/officeDocument/2006/customXml" ds:itemID="{E04F1CE5-45C7-4E4F-91D0-9359B3664F76}"/>
</file>

<file path=customXml/itemProps11.xml><?xml version="1.0" encoding="utf-8"?>
<ds:datastoreItem xmlns:ds="http://schemas.openxmlformats.org/officeDocument/2006/customXml" ds:itemID="{61714EBB-B6C6-4162-AEDB-1C1CDDC3B30F}"/>
</file>

<file path=customXml/itemProps12.xml><?xml version="1.0" encoding="utf-8"?>
<ds:datastoreItem xmlns:ds="http://schemas.openxmlformats.org/officeDocument/2006/customXml" ds:itemID="{3ED2FCB3-7BB2-43EF-BF5B-AC8C7B7D75F2}"/>
</file>

<file path=customXml/itemProps13.xml><?xml version="1.0" encoding="utf-8"?>
<ds:datastoreItem xmlns:ds="http://schemas.openxmlformats.org/officeDocument/2006/customXml" ds:itemID="{CEAFFA47-9F07-4E1B-B889-00A82E114DC4}"/>
</file>

<file path=customXml/itemProps14.xml><?xml version="1.0" encoding="utf-8"?>
<ds:datastoreItem xmlns:ds="http://schemas.openxmlformats.org/officeDocument/2006/customXml" ds:itemID="{6AD1B133-24D7-46EB-A358-823E74D746DD}"/>
</file>

<file path=customXml/itemProps15.xml><?xml version="1.0" encoding="utf-8"?>
<ds:datastoreItem xmlns:ds="http://schemas.openxmlformats.org/officeDocument/2006/customXml" ds:itemID="{80DA6469-CA78-4213-92C9-BC4C2DD4BC7C}"/>
</file>

<file path=customXml/itemProps16.xml><?xml version="1.0" encoding="utf-8"?>
<ds:datastoreItem xmlns:ds="http://schemas.openxmlformats.org/officeDocument/2006/customXml" ds:itemID="{9F40FCE1-A123-434C-98DE-7DD70FBA401F}"/>
</file>

<file path=customXml/itemProps17.xml><?xml version="1.0" encoding="utf-8"?>
<ds:datastoreItem xmlns:ds="http://schemas.openxmlformats.org/officeDocument/2006/customXml" ds:itemID="{2EA5258D-E562-49C9-B3C3-AA99E90D5521}"/>
</file>

<file path=customXml/itemProps18.xml><?xml version="1.0" encoding="utf-8"?>
<ds:datastoreItem xmlns:ds="http://schemas.openxmlformats.org/officeDocument/2006/customXml" ds:itemID="{CAA97406-2F27-474C-B3CA-C11C801C49B3}"/>
</file>

<file path=customXml/itemProps19.xml><?xml version="1.0" encoding="utf-8"?>
<ds:datastoreItem xmlns:ds="http://schemas.openxmlformats.org/officeDocument/2006/customXml" ds:itemID="{0A2B1A8E-F8E1-4779-B024-035B266A662C}"/>
</file>

<file path=customXml/itemProps2.xml><?xml version="1.0" encoding="utf-8"?>
<ds:datastoreItem xmlns:ds="http://schemas.openxmlformats.org/officeDocument/2006/customXml" ds:itemID="{754BA2C4-7350-4664-8913-AF9742BBB1B4}"/>
</file>

<file path=customXml/itemProps20.xml><?xml version="1.0" encoding="utf-8"?>
<ds:datastoreItem xmlns:ds="http://schemas.openxmlformats.org/officeDocument/2006/customXml" ds:itemID="{2F2EBD76-66D4-4D65-8220-362C25FFAB46}"/>
</file>

<file path=customXml/itemProps21.xml><?xml version="1.0" encoding="utf-8"?>
<ds:datastoreItem xmlns:ds="http://schemas.openxmlformats.org/officeDocument/2006/customXml" ds:itemID="{A66D994B-D92D-4651-898C-C14275D22CEC}"/>
</file>

<file path=customXml/itemProps22.xml><?xml version="1.0" encoding="utf-8"?>
<ds:datastoreItem xmlns:ds="http://schemas.openxmlformats.org/officeDocument/2006/customXml" ds:itemID="{DBAF05AB-F124-44D4-BE05-ADBA76A7608B}"/>
</file>

<file path=customXml/itemProps3.xml><?xml version="1.0" encoding="utf-8"?>
<ds:datastoreItem xmlns:ds="http://schemas.openxmlformats.org/officeDocument/2006/customXml" ds:itemID="{03469DB4-9989-4D4F-A61F-11840276784A}"/>
</file>

<file path=customXml/itemProps4.xml><?xml version="1.0" encoding="utf-8"?>
<ds:datastoreItem xmlns:ds="http://schemas.openxmlformats.org/officeDocument/2006/customXml" ds:itemID="{B0C46337-F9AF-42B5-B870-7844657956C8}"/>
</file>

<file path=customXml/itemProps5.xml><?xml version="1.0" encoding="utf-8"?>
<ds:datastoreItem xmlns:ds="http://schemas.openxmlformats.org/officeDocument/2006/customXml" ds:itemID="{B63136F9-FA54-4457-A4B6-ADD6821FB360}"/>
</file>

<file path=customXml/itemProps6.xml><?xml version="1.0" encoding="utf-8"?>
<ds:datastoreItem xmlns:ds="http://schemas.openxmlformats.org/officeDocument/2006/customXml" ds:itemID="{05D2A7C8-F4B4-4C4D-9FBF-6928468FB8C8}"/>
</file>

<file path=customXml/itemProps7.xml><?xml version="1.0" encoding="utf-8"?>
<ds:datastoreItem xmlns:ds="http://schemas.openxmlformats.org/officeDocument/2006/customXml" ds:itemID="{415DE8ED-DD0A-40C7-A3C3-B7BF9A5BC888}"/>
</file>

<file path=customXml/itemProps8.xml><?xml version="1.0" encoding="utf-8"?>
<ds:datastoreItem xmlns:ds="http://schemas.openxmlformats.org/officeDocument/2006/customXml" ds:itemID="{244455A0-D22D-46CF-804D-B97CCD31D68F}"/>
</file>

<file path=customXml/itemProps9.xml><?xml version="1.0" encoding="utf-8"?>
<ds:datastoreItem xmlns:ds="http://schemas.openxmlformats.org/officeDocument/2006/customXml" ds:itemID="{82D17A39-7362-4A78-AE15-1823402EB6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2024-08-05T11:18:53Z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